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H8" i="1"/>
  <c r="F8" i="1"/>
  <c r="E8" i="1"/>
  <c r="H16" i="1" l="1"/>
  <c r="G16" i="1"/>
  <c r="F16" i="1"/>
  <c r="E16" i="1"/>
  <c r="E17" i="1" l="1"/>
  <c r="H17" i="1" l="1"/>
  <c r="F17" i="1"/>
  <c r="G17" i="1"/>
</calcChain>
</file>

<file path=xl/sharedStrings.xml><?xml version="1.0" encoding="utf-8"?>
<sst xmlns="http://schemas.openxmlformats.org/spreadsheetml/2006/main" count="68" uniqueCount="43">
  <si>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</si>
  <si>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</si>
  <si>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</si>
  <si>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</si>
  <si>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</si>
  <si>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</si>
  <si>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</si>
  <si>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</si>
  <si>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</si>
  <si>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</si>
  <si>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</si>
  <si>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</si>
  <si>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</si>
  <si>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</si>
  <si>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</si>
  <si>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</si>
  <si>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</si>
  <si>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</si>
  <si>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</si>
  <si>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</si>
  <si>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</si>
  <si>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</si>
  <si>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</si>
  <si>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</si>
  <si>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1/150</t>
  </si>
  <si>
    <t>ГБОУ СШ № 4 им. В.П. Глушко</t>
  </si>
  <si>
    <t>1/60</t>
  </si>
  <si>
    <t>Запеканка рисовая с творогом и сгущ мол</t>
  </si>
  <si>
    <t>Чай с молоком</t>
  </si>
  <si>
    <t>Вафли</t>
  </si>
  <si>
    <t>150/20</t>
  </si>
  <si>
    <t>1/45</t>
  </si>
  <si>
    <t xml:space="preserve">Салат из свежих помидоров </t>
  </si>
  <si>
    <t>Щи из свежей капусты с мясом</t>
  </si>
  <si>
    <t>Тефтели мясные в соусе</t>
  </si>
  <si>
    <t>Макаронные изделия отварные</t>
  </si>
  <si>
    <t>Хлеб ржаной</t>
  </si>
  <si>
    <t>Сок яблочный</t>
  </si>
  <si>
    <t>1/100</t>
  </si>
  <si>
    <t>12,5/200</t>
  </si>
  <si>
    <t>60/50</t>
  </si>
  <si>
    <t>1/50</t>
  </si>
  <si>
    <t>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</si>
</sst>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0" fontId="4" fillId="0" borderId="15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2" fontId="7" fillId="0" borderId="0" xfId="0" applyNumberFormat="1" applyFont="1" applyBorder="1" applyAlignment="1">
      <alignment horizontal="center" vertical="top" shrinkToFit="1"/>
    </xf>
    <xf numFmtId="2" fontId="4" fillId="0" borderId="15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3" t="s">
        <v>18</v>
      </c>
      <c r="C1" s="34"/>
      <c r="D1" t="s">
        <v>15</v>
      </c>
      <c r="G1" t="s">
        <v>1</v>
      </c>
      <c r="H1" s="11">
        <v>46295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27</v>
      </c>
      <c r="D4" s="25" t="s">
        <v>30</v>
      </c>
      <c r="E4" s="26">
        <v>182.87</v>
      </c>
      <c r="F4" s="26">
        <v>3.98</v>
      </c>
      <c r="G4" s="26">
        <v>6.33</v>
      </c>
      <c r="H4" s="26">
        <v>28.06</v>
      </c>
    </row>
    <row r="5" spans="1:8" ht="15.75" thickBot="1" x14ac:dyDescent="0.3">
      <c r="A5" s="4"/>
      <c r="B5" s="6"/>
      <c r="C5" s="29" t="s">
        <v>23</v>
      </c>
      <c r="D5" s="30" t="s">
        <v>26</v>
      </c>
      <c r="E5" s="31">
        <v>139.80000000000001</v>
      </c>
      <c r="F5" s="31">
        <v>4.5599999999999996</v>
      </c>
      <c r="G5" s="31">
        <v>0.36</v>
      </c>
      <c r="H5" s="31">
        <v>31.38</v>
      </c>
    </row>
    <row r="6" spans="1:8" ht="15.75" thickBot="1" x14ac:dyDescent="0.3">
      <c r="A6" s="4"/>
      <c r="B6" s="6" t="s">
        <v>19</v>
      </c>
      <c r="C6" s="13" t="s">
        <v>28</v>
      </c>
      <c r="D6" s="14" t="s">
        <v>22</v>
      </c>
      <c r="E6" s="20">
        <v>87.5</v>
      </c>
      <c r="F6" s="21">
        <v>1.4</v>
      </c>
      <c r="G6" s="21">
        <v>1.6</v>
      </c>
      <c r="H6" s="22">
        <v>16.68</v>
      </c>
    </row>
    <row r="7" spans="1:8" ht="15.75" thickBot="1" x14ac:dyDescent="0.3">
      <c r="A7" s="4"/>
      <c r="B7" s="6"/>
      <c r="C7" s="13" t="s">
        <v>29</v>
      </c>
      <c r="D7" s="14" t="s">
        <v>31</v>
      </c>
      <c r="E7" s="20">
        <v>242.55</v>
      </c>
      <c r="F7" s="21">
        <v>1.53</v>
      </c>
      <c r="G7" s="21">
        <v>13.59</v>
      </c>
      <c r="H7" s="35">
        <v>29.12</v>
      </c>
    </row>
    <row r="8" spans="1:8" ht="15.75" thickBot="1" x14ac:dyDescent="0.3">
      <c r="A8" s="5"/>
      <c r="B8" s="6"/>
      <c r="C8" s="16" t="s">
        <v>20</v>
      </c>
      <c r="D8" s="14"/>
      <c r="E8" s="20">
        <f>SUM(E4:E7)</f>
        <v>652.72</v>
      </c>
      <c r="F8" s="20">
        <f>SUM(F4:F7)</f>
        <v>11.469999999999999</v>
      </c>
      <c r="G8" s="20">
        <f t="shared" ref="G8:H8" si="0">SUM(G4:G7)</f>
        <v>21.880000000000003</v>
      </c>
      <c r="H8" s="20">
        <f t="shared" si="0"/>
        <v>105.24000000000001</v>
      </c>
    </row>
    <row r="9" spans="1:8" x14ac:dyDescent="0.25">
      <c r="A9" s="4" t="s">
        <v>11</v>
      </c>
      <c r="B9" s="7" t="s">
        <v>12</v>
      </c>
      <c r="C9" s="18" t="s">
        <v>32</v>
      </c>
      <c r="D9" s="19" t="s">
        <v>38</v>
      </c>
      <c r="E9" s="28">
        <v>202.64</v>
      </c>
      <c r="F9" s="17">
        <v>0.95</v>
      </c>
      <c r="G9" s="17">
        <v>20.100000000000001</v>
      </c>
      <c r="H9" s="17">
        <v>4.1399999999999997</v>
      </c>
    </row>
    <row r="10" spans="1:8" x14ac:dyDescent="0.25">
      <c r="A10" s="4"/>
      <c r="B10" s="1" t="s">
        <v>13</v>
      </c>
      <c r="C10" s="18" t="s">
        <v>33</v>
      </c>
      <c r="D10" s="19" t="s">
        <v>39</v>
      </c>
      <c r="E10" s="28">
        <v>161.5</v>
      </c>
      <c r="F10" s="17">
        <v>9</v>
      </c>
      <c r="G10" s="17">
        <v>1.54</v>
      </c>
      <c r="H10" s="17">
        <v>7.68</v>
      </c>
    </row>
    <row r="11" spans="1:8" x14ac:dyDescent="0.25">
      <c r="A11" s="4"/>
      <c r="B11" s="1" t="s">
        <v>14</v>
      </c>
      <c r="C11" s="18" t="s">
        <v>34</v>
      </c>
      <c r="D11" s="19" t="s">
        <v>40</v>
      </c>
      <c r="E11" s="32">
        <v>205.02</v>
      </c>
      <c r="F11" s="17">
        <v>8.5</v>
      </c>
      <c r="G11" s="17">
        <v>14.47</v>
      </c>
      <c r="H11" s="17">
        <v>10.14</v>
      </c>
    </row>
    <row r="12" spans="1:8" x14ac:dyDescent="0.25">
      <c r="A12" s="4"/>
      <c r="B12" s="1"/>
      <c r="C12" s="18" t="s">
        <v>35</v>
      </c>
      <c r="D12" s="19" t="s">
        <v>24</v>
      </c>
      <c r="E12" s="32">
        <v>210.53</v>
      </c>
      <c r="F12" s="17">
        <v>5.34</v>
      </c>
      <c r="G12" s="17">
        <v>4.84</v>
      </c>
      <c r="H12" s="17">
        <v>35.549999999999997</v>
      </c>
    </row>
    <row r="13" spans="1:8" x14ac:dyDescent="0.25">
      <c r="A13" s="4"/>
      <c r="B13" s="1"/>
      <c r="C13" s="18" t="s">
        <v>23</v>
      </c>
      <c r="D13" s="19" t="s">
        <v>41</v>
      </c>
      <c r="E13" s="32">
        <v>116.5</v>
      </c>
      <c r="F13" s="17">
        <v>3.8</v>
      </c>
      <c r="G13" s="17">
        <v>0.3</v>
      </c>
      <c r="H13" s="17">
        <v>26.16</v>
      </c>
    </row>
    <row r="14" spans="1:8" x14ac:dyDescent="0.25">
      <c r="A14" s="4"/>
      <c r="B14" s="1" t="s">
        <v>16</v>
      </c>
      <c r="C14" s="18" t="s">
        <v>36</v>
      </c>
      <c r="D14" s="19" t="s">
        <v>42</v>
      </c>
      <c r="E14" s="28">
        <v>85.6</v>
      </c>
      <c r="F14" s="17">
        <v>1.88</v>
      </c>
      <c r="G14" s="17">
        <v>0.28000000000000003</v>
      </c>
      <c r="H14" s="17">
        <v>19.920000000000002</v>
      </c>
    </row>
    <row r="15" spans="1:8" x14ac:dyDescent="0.25">
      <c r="A15" s="4"/>
      <c r="B15" s="12" t="s">
        <v>19</v>
      </c>
      <c r="C15" s="18" t="s">
        <v>37</v>
      </c>
      <c r="D15" s="19" t="s">
        <v>22</v>
      </c>
      <c r="E15" s="28">
        <v>76</v>
      </c>
      <c r="F15" s="17">
        <v>1</v>
      </c>
      <c r="G15" s="17">
        <v>0</v>
      </c>
      <c r="H15" s="17">
        <v>18.2</v>
      </c>
    </row>
    <row r="16" spans="1:8" ht="15.75" thickBot="1" x14ac:dyDescent="0.3">
      <c r="A16" s="4"/>
      <c r="B16" s="12"/>
      <c r="C16" s="16" t="s">
        <v>20</v>
      </c>
      <c r="D16" s="14"/>
      <c r="E16" s="21">
        <f>SUM(E9:E15)</f>
        <v>1057.79</v>
      </c>
      <c r="F16" s="15">
        <f>SUM(F9:F15)</f>
        <v>30.47</v>
      </c>
      <c r="G16" s="15">
        <f>SUM(G9:G15)</f>
        <v>41.53</v>
      </c>
      <c r="H16" s="15">
        <f>SUM(H9:H15)</f>
        <v>121.79</v>
      </c>
    </row>
    <row r="17" spans="1:8" ht="15.75" thickBot="1" x14ac:dyDescent="0.3">
      <c r="A17" s="5"/>
      <c r="B17" s="6"/>
      <c r="C17" s="16" t="s">
        <v>21</v>
      </c>
      <c r="D17" s="14"/>
      <c r="E17" s="21">
        <f>E8+E16+SUM(E9:E15)</f>
        <v>2768.3</v>
      </c>
      <c r="F17" s="15">
        <f>F8+F16</f>
        <v>41.94</v>
      </c>
      <c r="G17" s="15">
        <f>G8+G16</f>
        <v>63.410000000000004</v>
      </c>
      <c r="H17" s="15">
        <f>H8+H16</f>
        <v>227.03000000000003</v>
      </c>
    </row>
    <row r="18" spans="1:8" x14ac:dyDescent="0.25">
      <c r="E18" s="23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25</v>
      </c>
      <c r="D1" t="s">
        <v>15</v>
      </c>
      <c r="G1" t="s">
        <v>1</v>
      </c>
      <c r="H1" s="27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2026-09-25T05:24:04Z</dcterms:modified>
</cp:coreProperties>
</file>