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E16" i="1"/>
  <c r="F8" i="1"/>
  <c r="E8" i="1"/>
  <c r="G8" i="1"/>
  <c r="H8" i="1"/>
  <c r="H15" i="1" l="1"/>
  <c r="G15" i="1"/>
  <c r="F15" i="1"/>
  <c r="H16" i="1" l="1"/>
  <c r="F16" i="1"/>
  <c r="G16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<sst xmlns="http://schemas.openxmlformats.org/spreadsheetml/2006/main" count="50" uniqueCount="45">
  <si>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</si>
  <si>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</si>
  <si>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</si>
  <si>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</si>
  <si>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</si>
  <si>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</si>
  <si>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</si>
  <si>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</si>
  <si>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</si>
  <si>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</si>
  <si>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</si>
  <si>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</si>
  <si>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</si>
  <si>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</si>
  <si>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</si>
  <si>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</si>
  <si>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</si>
  <si>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</si>
  <si>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</si>
  <si>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</si>
  <si>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</si>
  <si>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</si>
  <si>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</si>
  <si>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1/60</t>
  </si>
  <si>
    <t>Хлеб пшеничный</t>
  </si>
  <si>
    <t>Хлеб ржаной</t>
  </si>
  <si>
    <t>1/100</t>
  </si>
  <si>
    <t>139,80</t>
  </si>
  <si>
    <t>128,40</t>
  </si>
  <si>
    <t>Омлет натуральный с зеленым горошком</t>
  </si>
  <si>
    <t>Чай с сахаром</t>
  </si>
  <si>
    <t>Вафли</t>
  </si>
  <si>
    <t>160/5/10</t>
  </si>
  <si>
    <t>1/50</t>
  </si>
  <si>
    <t>1/40</t>
  </si>
  <si>
    <t>Салат витаминный</t>
  </si>
  <si>
    <t>Суп крестьянский с перловкой</t>
  </si>
  <si>
    <t>Суфле из птицы с рисом</t>
  </si>
  <si>
    <t>Сок яблочный</t>
  </si>
  <si>
    <t>12,5/200</t>
  </si>
  <si>
    <t>1/80</t>
  </si>
  <si>
    <t>74,80</t>
  </si>
  <si>
    <t>133,72</t>
  </si>
  <si>
    <t>409,58</t>
  </si>
  <si>
    <t>76,00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</si>
</sst>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8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5" fillId="0" borderId="16" xfId="0" applyNumberFormat="1" applyFont="1" applyBorder="1" applyAlignment="1">
      <alignment horizontal="center" vertical="top" shrinkToFit="1"/>
    </xf>
    <xf numFmtId="2" fontId="6" fillId="0" borderId="16" xfId="0" applyNumberFormat="1" applyFont="1" applyBorder="1" applyAlignment="1">
      <alignment horizontal="center" vertical="top" shrinkToFit="1"/>
    </xf>
    <xf numFmtId="2" fontId="7" fillId="2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16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49" fontId="8" fillId="0" borderId="15" xfId="0" applyNumberFormat="1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center" vertical="top" wrapText="1"/>
    </xf>
    <xf numFmtId="2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6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1" t="s">
        <v>18</v>
      </c>
      <c r="C1" s="22"/>
      <c r="D1" t="s">
        <v>15</v>
      </c>
      <c r="G1" t="s">
        <v>1</v>
      </c>
      <c r="H1" s="11">
        <v>46287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6" t="s">
        <v>29</v>
      </c>
      <c r="D4" s="27" t="s">
        <v>32</v>
      </c>
      <c r="E4" s="23">
        <v>329.23</v>
      </c>
      <c r="F4" s="23">
        <v>17.02</v>
      </c>
      <c r="G4" s="23">
        <v>27.29</v>
      </c>
      <c r="H4" s="23">
        <v>4.0199999999999996</v>
      </c>
    </row>
    <row r="5" spans="1:8" ht="15.75" thickBot="1" x14ac:dyDescent="0.3">
      <c r="A5" s="4"/>
      <c r="B5" s="6"/>
      <c r="C5" s="26" t="s">
        <v>24</v>
      </c>
      <c r="D5" s="28" t="s">
        <v>33</v>
      </c>
      <c r="E5" s="24">
        <v>116.5</v>
      </c>
      <c r="F5" s="24">
        <v>3.8</v>
      </c>
      <c r="G5" s="24">
        <v>0.3</v>
      </c>
      <c r="H5" s="24">
        <v>26.16</v>
      </c>
    </row>
    <row r="6" spans="1:8" ht="15.75" thickBot="1" x14ac:dyDescent="0.3">
      <c r="A6" s="4"/>
      <c r="B6" s="6" t="s">
        <v>19</v>
      </c>
      <c r="C6" s="13" t="s">
        <v>30</v>
      </c>
      <c r="D6" s="14" t="s">
        <v>22</v>
      </c>
      <c r="E6" s="25">
        <v>56.85</v>
      </c>
      <c r="F6" s="15">
        <v>0</v>
      </c>
      <c r="G6" s="15">
        <v>0</v>
      </c>
      <c r="H6" s="16">
        <v>14.97</v>
      </c>
    </row>
    <row r="7" spans="1:8" ht="15.75" thickBot="1" x14ac:dyDescent="0.3">
      <c r="A7" s="4"/>
      <c r="C7" s="13" t="s">
        <v>31</v>
      </c>
      <c r="D7" s="14" t="s">
        <v>34</v>
      </c>
      <c r="E7" s="25">
        <v>215.6</v>
      </c>
      <c r="F7" s="15">
        <v>1.36</v>
      </c>
      <c r="G7" s="15">
        <v>12.08</v>
      </c>
      <c r="H7" s="16">
        <v>25.88</v>
      </c>
    </row>
    <row r="8" spans="1:8" ht="15.75" thickBot="1" x14ac:dyDescent="0.3">
      <c r="A8" s="5"/>
      <c r="B8" s="6"/>
      <c r="C8" s="17" t="s">
        <v>20</v>
      </c>
      <c r="D8" s="14"/>
      <c r="E8" s="25">
        <f>SUM(E4:E7)</f>
        <v>718.18000000000006</v>
      </c>
      <c r="F8" s="15">
        <f>SUM(F4:F7)</f>
        <v>22.18</v>
      </c>
      <c r="G8" s="15">
        <f>SUM(G4:G7)</f>
        <v>39.67</v>
      </c>
      <c r="H8" s="15">
        <f>SUM(H4:H7)</f>
        <v>71.03</v>
      </c>
    </row>
    <row r="9" spans="1:8" x14ac:dyDescent="0.25">
      <c r="A9" s="4" t="s">
        <v>11</v>
      </c>
      <c r="B9" s="7" t="s">
        <v>12</v>
      </c>
      <c r="C9" s="19" t="s">
        <v>35</v>
      </c>
      <c r="D9" s="20" t="s">
        <v>26</v>
      </c>
      <c r="E9" s="29" t="s">
        <v>41</v>
      </c>
      <c r="F9" s="18">
        <v>1.28</v>
      </c>
      <c r="G9" s="18">
        <v>5.15</v>
      </c>
      <c r="H9" s="18">
        <v>6.06</v>
      </c>
    </row>
    <row r="10" spans="1:8" x14ac:dyDescent="0.25">
      <c r="A10" s="4"/>
      <c r="B10" s="1" t="s">
        <v>13</v>
      </c>
      <c r="C10" s="19" t="s">
        <v>36</v>
      </c>
      <c r="D10" s="20" t="s">
        <v>39</v>
      </c>
      <c r="E10" s="29" t="s">
        <v>42</v>
      </c>
      <c r="F10" s="18">
        <v>5.56</v>
      </c>
      <c r="G10" s="18">
        <v>7.39</v>
      </c>
      <c r="H10" s="18">
        <v>11.08</v>
      </c>
    </row>
    <row r="11" spans="1:8" x14ac:dyDescent="0.25">
      <c r="A11" s="4"/>
      <c r="B11" s="1" t="s">
        <v>14</v>
      </c>
      <c r="C11" s="19" t="s">
        <v>37</v>
      </c>
      <c r="D11" s="20" t="s">
        <v>40</v>
      </c>
      <c r="E11" s="29" t="s">
        <v>43</v>
      </c>
      <c r="F11" s="18">
        <v>27.1</v>
      </c>
      <c r="G11" s="18">
        <v>30.13</v>
      </c>
      <c r="H11" s="18">
        <v>7.42</v>
      </c>
    </row>
    <row r="12" spans="1:8" x14ac:dyDescent="0.25">
      <c r="A12" s="4"/>
      <c r="B12" s="1"/>
      <c r="C12" s="19" t="s">
        <v>24</v>
      </c>
      <c r="D12" s="20" t="s">
        <v>23</v>
      </c>
      <c r="E12" s="29" t="s">
        <v>27</v>
      </c>
      <c r="F12" s="18">
        <v>4.5599999999999996</v>
      </c>
      <c r="G12" s="18">
        <v>0.36</v>
      </c>
      <c r="H12" s="18">
        <v>31.38</v>
      </c>
    </row>
    <row r="13" spans="1:8" x14ac:dyDescent="0.25">
      <c r="A13" s="4"/>
      <c r="B13" s="1" t="s">
        <v>16</v>
      </c>
      <c r="C13" s="19" t="s">
        <v>25</v>
      </c>
      <c r="D13" s="20" t="s">
        <v>23</v>
      </c>
      <c r="E13" s="29" t="s">
        <v>28</v>
      </c>
      <c r="F13" s="18">
        <v>2.82</v>
      </c>
      <c r="G13" s="18">
        <v>0.42</v>
      </c>
      <c r="H13" s="18">
        <v>29.88</v>
      </c>
    </row>
    <row r="14" spans="1:8" x14ac:dyDescent="0.25">
      <c r="A14" s="4"/>
      <c r="B14" s="12" t="s">
        <v>19</v>
      </c>
      <c r="C14" s="19" t="s">
        <v>38</v>
      </c>
      <c r="D14" s="20" t="s">
        <v>22</v>
      </c>
      <c r="E14" s="29" t="s">
        <v>44</v>
      </c>
      <c r="F14" s="18">
        <v>1</v>
      </c>
      <c r="G14" s="18">
        <v>0</v>
      </c>
      <c r="H14" s="18">
        <v>18.2</v>
      </c>
    </row>
    <row r="15" spans="1:8" ht="15.75" thickBot="1" x14ac:dyDescent="0.3">
      <c r="A15" s="4"/>
      <c r="B15" s="12"/>
      <c r="C15" s="17" t="s">
        <v>20</v>
      </c>
      <c r="D15" s="14"/>
      <c r="E15" s="30">
        <f>SUM(E9:E14)</f>
        <v>0</v>
      </c>
      <c r="F15" s="15">
        <f>SUM(F9:F14)</f>
        <v>42.32</v>
      </c>
      <c r="G15" s="15">
        <f>SUM(G9:G14)</f>
        <v>43.45</v>
      </c>
      <c r="H15" s="15">
        <f>SUM(H9:H14)</f>
        <v>104.02</v>
      </c>
    </row>
    <row r="16" spans="1:8" ht="15.75" thickBot="1" x14ac:dyDescent="0.3">
      <c r="A16" s="5"/>
      <c r="B16" s="6"/>
      <c r="C16" s="17" t="s">
        <v>21</v>
      </c>
      <c r="D16" s="14"/>
      <c r="E16" s="15">
        <f>E8+E15+SUM(E9:E14)</f>
        <v>718.18000000000006</v>
      </c>
      <c r="F16" s="15">
        <f>F8+F15</f>
        <v>64.5</v>
      </c>
      <c r="G16" s="15">
        <f>G8+G15</f>
        <v>83.12</v>
      </c>
      <c r="H16" s="15">
        <f>H8+H15</f>
        <v>175.05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2026-09-22T12:06:09Z</dcterms:modified>
</cp:coreProperties>
</file>