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5" i="1" l="1"/>
  <c r="G15" i="1"/>
  <c r="F15" i="1"/>
  <c r="E15" i="1"/>
  <c r="G8" i="1" l="1"/>
  <c r="H8" i="1"/>
  <c r="F8" i="1"/>
  <c r="E8" i="1"/>
  <c r="E16" i="1" l="1"/>
  <c r="H16" i="1" l="1"/>
  <c r="F16" i="1"/>
  <c r="G16" i="1"/>
</calcChain>
</file>

<file path=xl/sharedStrings.xml><?xml version="1.0" encoding="utf-8"?>
<sst xmlns="http://schemas.openxmlformats.org/spreadsheetml/2006/main" count="64" uniqueCount="41">
  <si>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</si>
  <si>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</si>
  <si>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</si>
  <si>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</si>
  <si>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</si>
  <si>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</si>
  <si>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</si>
  <si>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</si>
  <si>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</si>
  <si>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</si>
  <si>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</si>
  <si>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</si>
  <si>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</si>
  <si>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</si>
  <si>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</si>
  <si>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</si>
  <si>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</si>
  <si>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</si>
  <si>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</si>
  <si>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</si>
  <si>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</si>
  <si>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</si>
  <si>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</si>
  <si>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Хлеб пшеничный</t>
  </si>
  <si>
    <t>ГБОУ СШ № 4 им. В.П. Глушко</t>
  </si>
  <si>
    <t>Хлеб ржаной</t>
  </si>
  <si>
    <t>Чай с сахаром с лимоном</t>
  </si>
  <si>
    <t>1/100</t>
  </si>
  <si>
    <t>25/200</t>
  </si>
  <si>
    <t>Каша иолочная "Дружба" с маслом</t>
  </si>
  <si>
    <t>Бутерьро</t>
  </si>
  <si>
    <t>Яблоко</t>
  </si>
  <si>
    <t>200/15</t>
  </si>
  <si>
    <t>15/5/70</t>
  </si>
  <si>
    <t>1/160</t>
  </si>
  <si>
    <t>Салат из моркови с яблоками</t>
  </si>
  <si>
    <t>Суп крестьянский с перловкой</t>
  </si>
  <si>
    <t>Омлет с отварным картофелем</t>
  </si>
  <si>
    <t>Сок яблочный</t>
  </si>
  <si>
    <t>1/50</t>
  </si>
  <si>
    <t>1/40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</si>
</sst>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  <border>
      <left/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5" xfId="0" applyNumberFormat="1" applyFont="1" applyBorder="1" applyAlignment="1">
      <alignment horizontal="center" vertical="top" shrinkToFit="1"/>
    </xf>
    <xf numFmtId="0" fontId="2" fillId="0" borderId="15" xfId="0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2" fontId="7" fillId="0" borderId="15" xfId="0" applyNumberFormat="1" applyFont="1" applyBorder="1" applyAlignment="1">
      <alignment horizontal="center" vertical="top" shrinkToFit="1"/>
    </xf>
    <xf numFmtId="14" fontId="0" fillId="0" borderId="0" xfId="0" applyNumberFormat="1"/>
    <xf numFmtId="2" fontId="4" fillId="0" borderId="14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49" fontId="6" fillId="0" borderId="16" xfId="0" applyNumberFormat="1" applyFont="1" applyBorder="1" applyAlignment="1">
      <alignment horizontal="center" vertical="top" wrapText="1"/>
    </xf>
    <xf numFmtId="0" fontId="6" fillId="0" borderId="17" xfId="0" applyFont="1" applyBorder="1" applyAlignment="1">
      <alignment horizontal="left" vertical="top" wrapText="1"/>
    </xf>
    <xf numFmtId="0" fontId="0" fillId="0" borderId="18" xfId="0" applyBorder="1"/>
    <xf numFmtId="0" fontId="6" fillId="0" borderId="0" xfId="0" applyFont="1" applyBorder="1" applyAlignment="1">
      <alignment horizontal="left" vertical="top" wrapText="1"/>
    </xf>
    <xf numFmtId="0" fontId="0" fillId="0" borderId="0" xfId="0" applyBorder="1"/>
    <xf numFmtId="49" fontId="6" fillId="0" borderId="0" xfId="0" applyNumberFormat="1" applyFont="1" applyBorder="1" applyAlignment="1">
      <alignment horizontal="center" vertical="top" wrapText="1"/>
    </xf>
    <xf numFmtId="2" fontId="7" fillId="0" borderId="0" xfId="0" applyNumberFormat="1" applyFont="1" applyBorder="1" applyAlignment="1">
      <alignment horizontal="center" vertical="top" shrinkToFi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8"/>
  <sheetViews>
    <sheetView showGridLines="0" showRowColHeaders="0" tabSelected="1" zoomScale="120" zoomScaleNormal="120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3" t="s">
        <v>18</v>
      </c>
      <c r="C1" s="34"/>
      <c r="D1" t="s">
        <v>15</v>
      </c>
      <c r="G1" t="s">
        <v>1</v>
      </c>
      <c r="H1" s="11">
        <v>46284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7" t="s">
        <v>29</v>
      </c>
      <c r="D4" s="24" t="s">
        <v>32</v>
      </c>
      <c r="E4" s="21">
        <v>339.49</v>
      </c>
      <c r="F4" s="21">
        <v>9.01</v>
      </c>
      <c r="G4" s="21">
        <v>15.02</v>
      </c>
      <c r="H4" s="21">
        <v>43.17</v>
      </c>
    </row>
    <row r="5" spans="1:8" x14ac:dyDescent="0.25">
      <c r="A5" s="4"/>
      <c r="B5" s="28"/>
      <c r="C5" s="29" t="s">
        <v>30</v>
      </c>
      <c r="D5" s="26" t="s">
        <v>33</v>
      </c>
      <c r="E5" s="21">
        <v>250.15</v>
      </c>
      <c r="F5" s="21">
        <v>8.81</v>
      </c>
      <c r="G5" s="21">
        <v>8.4</v>
      </c>
      <c r="H5" s="21">
        <v>36.68</v>
      </c>
    </row>
    <row r="6" spans="1:8" x14ac:dyDescent="0.25">
      <c r="A6" s="4"/>
      <c r="B6" s="30"/>
      <c r="C6" s="29" t="s">
        <v>26</v>
      </c>
      <c r="D6" s="31" t="s">
        <v>22</v>
      </c>
      <c r="E6" s="32">
        <v>87.5</v>
      </c>
      <c r="F6" s="32">
        <v>1.4</v>
      </c>
      <c r="G6" s="32">
        <v>1.6</v>
      </c>
      <c r="H6" s="32">
        <v>16.68</v>
      </c>
    </row>
    <row r="7" spans="1:8" x14ac:dyDescent="0.25">
      <c r="A7" s="4"/>
      <c r="B7" s="30"/>
      <c r="C7" s="29" t="s">
        <v>31</v>
      </c>
      <c r="D7" s="31" t="s">
        <v>34</v>
      </c>
      <c r="E7" s="32">
        <v>72</v>
      </c>
      <c r="F7" s="32">
        <v>0.64</v>
      </c>
      <c r="G7" s="32">
        <v>0.64</v>
      </c>
      <c r="H7" s="32">
        <v>15.68</v>
      </c>
    </row>
    <row r="8" spans="1:8" ht="15.75" thickBot="1" x14ac:dyDescent="0.3">
      <c r="A8" s="5"/>
      <c r="B8" s="6"/>
      <c r="C8" s="15" t="s">
        <v>20</v>
      </c>
      <c r="D8" s="13"/>
      <c r="E8" s="18">
        <f>SUM(E4:E7)</f>
        <v>749.14</v>
      </c>
      <c r="F8" s="18">
        <f>SUM(F4:F7)</f>
        <v>19.86</v>
      </c>
      <c r="G8" s="18">
        <f>SUM(G4:G7)</f>
        <v>25.660000000000004</v>
      </c>
      <c r="H8" s="18">
        <f>SUM(H4:H7)</f>
        <v>112.21000000000001</v>
      </c>
    </row>
    <row r="9" spans="1:8" x14ac:dyDescent="0.25">
      <c r="A9" s="4" t="s">
        <v>11</v>
      </c>
      <c r="B9" s="7" t="s">
        <v>12</v>
      </c>
      <c r="C9" s="17" t="s">
        <v>35</v>
      </c>
      <c r="D9" s="25" t="s">
        <v>27</v>
      </c>
      <c r="E9" s="23">
        <v>167.9</v>
      </c>
      <c r="F9" s="16">
        <v>1.17</v>
      </c>
      <c r="G9" s="16">
        <v>15.13</v>
      </c>
      <c r="H9" s="16">
        <v>7.84</v>
      </c>
    </row>
    <row r="10" spans="1:8" x14ac:dyDescent="0.25">
      <c r="A10" s="4"/>
      <c r="B10" s="1" t="s">
        <v>13</v>
      </c>
      <c r="C10" s="17" t="s">
        <v>36</v>
      </c>
      <c r="D10" s="25" t="s">
        <v>28</v>
      </c>
      <c r="E10" s="23">
        <v>133.72</v>
      </c>
      <c r="F10" s="16">
        <v>5.56</v>
      </c>
      <c r="G10" s="16">
        <v>7.39</v>
      </c>
      <c r="H10" s="16">
        <v>11.08</v>
      </c>
    </row>
    <row r="11" spans="1:8" x14ac:dyDescent="0.25">
      <c r="A11" s="4"/>
      <c r="B11" s="1"/>
      <c r="C11" s="17" t="s">
        <v>37</v>
      </c>
      <c r="D11" s="25" t="s">
        <v>22</v>
      </c>
      <c r="E11" s="23">
        <v>268</v>
      </c>
      <c r="F11" s="16">
        <v>13.8</v>
      </c>
      <c r="G11" s="16">
        <v>17.2</v>
      </c>
      <c r="H11" s="16">
        <v>14.2</v>
      </c>
    </row>
    <row r="12" spans="1:8" x14ac:dyDescent="0.25">
      <c r="A12" s="4"/>
      <c r="B12" s="1" t="s">
        <v>16</v>
      </c>
      <c r="C12" s="17" t="s">
        <v>23</v>
      </c>
      <c r="D12" s="25" t="s">
        <v>39</v>
      </c>
      <c r="E12" s="23">
        <v>116.5</v>
      </c>
      <c r="F12" s="16">
        <v>3.8</v>
      </c>
      <c r="G12" s="16">
        <v>0.3</v>
      </c>
      <c r="H12" s="16">
        <v>26.16</v>
      </c>
    </row>
    <row r="13" spans="1:8" x14ac:dyDescent="0.25">
      <c r="A13" s="4"/>
      <c r="C13" s="17" t="s">
        <v>25</v>
      </c>
      <c r="D13" s="25" t="s">
        <v>40</v>
      </c>
      <c r="E13" s="23">
        <v>85.6</v>
      </c>
      <c r="F13" s="16">
        <v>1.88</v>
      </c>
      <c r="G13" s="16">
        <v>0.28000000000000003</v>
      </c>
      <c r="H13" s="16">
        <v>19.920000000000002</v>
      </c>
    </row>
    <row r="14" spans="1:8" x14ac:dyDescent="0.25">
      <c r="A14" s="4"/>
      <c r="B14" s="12" t="s">
        <v>19</v>
      </c>
      <c r="C14" s="17" t="s">
        <v>38</v>
      </c>
      <c r="D14" s="25" t="s">
        <v>22</v>
      </c>
      <c r="E14" s="23">
        <v>76</v>
      </c>
      <c r="F14" s="16">
        <v>1</v>
      </c>
      <c r="G14" s="16">
        <v>0</v>
      </c>
      <c r="H14" s="16">
        <v>18.2</v>
      </c>
    </row>
    <row r="15" spans="1:8" ht="15.75" thickBot="1" x14ac:dyDescent="0.3">
      <c r="A15" s="4"/>
      <c r="B15" s="12"/>
      <c r="C15" s="15" t="s">
        <v>20</v>
      </c>
      <c r="D15" s="13"/>
      <c r="E15" s="19">
        <f>SUM(E9:E14)</f>
        <v>847.72</v>
      </c>
      <c r="F15" s="14">
        <f>SUM(F9:F14)</f>
        <v>27.21</v>
      </c>
      <c r="G15" s="14">
        <f>SUM(G9:G14)</f>
        <v>40.299999999999997</v>
      </c>
      <c r="H15" s="14">
        <f>SUM(H9:H14)</f>
        <v>97.4</v>
      </c>
    </row>
    <row r="16" spans="1:8" ht="15.75" thickBot="1" x14ac:dyDescent="0.3">
      <c r="A16" s="5"/>
      <c r="B16" s="6"/>
      <c r="C16" s="15" t="s">
        <v>21</v>
      </c>
      <c r="D16" s="13"/>
      <c r="E16" s="19">
        <f>E8+E15+SUM(E9:E14)</f>
        <v>2444.58</v>
      </c>
      <c r="F16" s="14">
        <f>F8+F15</f>
        <v>47.07</v>
      </c>
      <c r="G16" s="14">
        <f>G8+G15</f>
        <v>65.960000000000008</v>
      </c>
      <c r="H16" s="14">
        <f>H8+H15</f>
        <v>209.61</v>
      </c>
    </row>
    <row r="17" spans="1:5" x14ac:dyDescent="0.25">
      <c r="E17" s="20"/>
    </row>
    <row r="18" spans="1:5" x14ac:dyDescent="0.25">
      <c r="A18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24</v>
      </c>
      <c r="D1" t="s">
        <v>15</v>
      </c>
      <c r="G1" t="s">
        <v>1</v>
      </c>
      <c r="H1" s="22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2026-09-26T06:51:02Z</cp:lastPrinted>
  <dcterms:created xsi:type="dcterms:W3CDTF">2015-06-05T18:19:34Z</dcterms:created>
  <dcterms:modified xsi:type="dcterms:W3CDTF">2026-09-26T08:29:59Z</dcterms:modified>
</cp:coreProperties>
</file>