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BOU_SOSH_4\Downloads\"/>
    </mc:Choice>
  </mc:AlternateContent>
  <bookViews>
    <workbookView xWindow="0" yWindow="0" windowWidth="28800" windowHeight="12435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" i="1" l="1"/>
  <c r="G7" i="1"/>
  <c r="H7" i="1"/>
  <c r="E7" i="1"/>
  <c r="H14" i="1" l="1"/>
  <c r="G14" i="1"/>
  <c r="F14" i="1"/>
  <c r="E14" i="1"/>
  <c r="G8" i="1" l="1"/>
  <c r="H8" i="1"/>
  <c r="F8" i="1"/>
  <c r="E8" i="1"/>
  <c r="E15" i="1" l="1"/>
  <c r="H15" i="1" l="1"/>
  <c r="F15" i="1"/>
  <c r="G15" i="1"/>
</calcChain>
</file>

<file path=xl/sharedStrings.xml><?xml version="1.0" encoding="utf-8"?>
<sst xmlns="http://schemas.openxmlformats.org/spreadsheetml/2006/main" count="60" uniqueCount="39">
  <si>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</si>
  <si>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</si>
  <si>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</si>
  <si>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</si>
  <si>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</si>
  <si>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</si>
  <si>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</si>
  <si>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</si>
  <si>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</si>
  <si>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</si>
  <si>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</si>
  <si>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</si>
  <si>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</si>
  <si>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</si>
  <si>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</si>
  <si>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</si>
  <si>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</si>
  <si>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Выход, г</t>
  </si>
  <si>
    <t>ГБОУ СШ №4 им. В.П. Глушко</t>
  </si>
  <si>
    <t>напиток</t>
  </si>
  <si>
    <t>Всего:</t>
  </si>
  <si>
    <t>Итого:</t>
  </si>
  <si>
    <t>1/200</t>
  </si>
  <si>
    <t>Хлеб пшеничный</t>
  </si>
  <si>
    <t>ГБОУ СШ № 4 им. В.П. Глушко</t>
  </si>
  <si>
    <t>Хлеб ржаной</t>
  </si>
  <si>
    <t>1/50</t>
  </si>
  <si>
    <t>12,5/200</t>
  </si>
  <si>
    <t>1/40</t>
  </si>
  <si>
    <t>Манник со сгущенным молоком</t>
  </si>
  <si>
    <t>Кефир с сахаром</t>
  </si>
  <si>
    <t>Яблоко</t>
  </si>
  <si>
    <t>125/10</t>
  </si>
  <si>
    <t>180/10</t>
  </si>
  <si>
    <t>1/160</t>
  </si>
  <si>
    <t>Суп картофельный с вермишелью и мясом</t>
  </si>
  <si>
    <t>Жаркое по домашнему, свеж огурцы</t>
  </si>
  <si>
    <t>Компот из сухофруктов</t>
  </si>
  <si>
    <t>30/250/60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</si>
</sst>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2B2F2F"/>
      </left>
      <right style="thin">
        <color rgb="FF2B2F2F"/>
      </right>
      <top style="thin">
        <color rgb="FF2B2F2F"/>
      </top>
      <bottom style="thin">
        <color rgb="FF2B2F2F"/>
      </bottom>
      <diagonal/>
    </border>
    <border>
      <left/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2B2F2F"/>
      </left>
      <right style="thin">
        <color rgb="FF2B2F2F"/>
      </right>
      <top style="thin">
        <color rgb="FF2B2F2F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3" fillId="0" borderId="15" xfId="0" applyNumberFormat="1" applyFont="1" applyBorder="1" applyAlignment="1">
      <alignment horizontal="center" vertical="top" shrinkToFit="1"/>
    </xf>
    <xf numFmtId="0" fontId="2" fillId="0" borderId="15" xfId="0" applyFont="1" applyBorder="1" applyAlignment="1">
      <alignment horizontal="left" vertical="top" wrapText="1"/>
    </xf>
    <xf numFmtId="2" fontId="5" fillId="2" borderId="9" xfId="0" applyNumberFormat="1" applyFon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49" fontId="0" fillId="0" borderId="0" xfId="0" applyNumberFormat="1"/>
    <xf numFmtId="2" fontId="7" fillId="0" borderId="15" xfId="0" applyNumberFormat="1" applyFont="1" applyBorder="1" applyAlignment="1">
      <alignment horizontal="center" vertical="top" shrinkToFit="1"/>
    </xf>
    <xf numFmtId="14" fontId="0" fillId="0" borderId="0" xfId="0" applyNumberFormat="1"/>
    <xf numFmtId="2" fontId="4" fillId="0" borderId="14" xfId="0" applyNumberFormat="1" applyFont="1" applyBorder="1" applyAlignment="1">
      <alignment horizontal="center" vertical="top" wrapText="1"/>
    </xf>
    <xf numFmtId="49" fontId="6" fillId="0" borderId="14" xfId="0" applyNumberFormat="1" applyFont="1" applyBorder="1" applyAlignment="1">
      <alignment horizontal="center" vertical="top" wrapText="1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4" fillId="0" borderId="14" xfId="0" applyNumberFormat="1" applyFont="1" applyBorder="1" applyAlignment="1">
      <alignment horizontal="center" vertical="top" wrapText="1"/>
    </xf>
    <xf numFmtId="49" fontId="6" fillId="0" borderId="16" xfId="0" applyNumberFormat="1" applyFont="1" applyBorder="1" applyAlignment="1">
      <alignment horizontal="center" vertical="top" wrapText="1"/>
    </xf>
    <xf numFmtId="0" fontId="6" fillId="0" borderId="17" xfId="0" applyFont="1" applyBorder="1" applyAlignment="1">
      <alignment horizontal="left" vertical="top" wrapText="1"/>
    </xf>
    <xf numFmtId="0" fontId="0" fillId="0" borderId="18" xfId="0" applyBorder="1"/>
    <xf numFmtId="0" fontId="6" fillId="0" borderId="0" xfId="0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H17"/>
  <sheetViews>
    <sheetView showGridLines="0" showRowColHeaders="0" tabSelected="1" zoomScale="120" zoomScaleNormal="120" workbookViewId="0">
      <selection activeCell="K12" sqref="K12"/>
    </sheetView>
  </sheetViews>
  <sheetFormatPr defaultRowHeight="15" x14ac:dyDescent="0.25"/>
  <cols>
    <col min="1" max="1" width="12.140625" customWidth="1"/>
    <col min="2" max="2" width="11.5703125" customWidth="1"/>
    <col min="3" max="3" width="41.5703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x14ac:dyDescent="0.25">
      <c r="A1" t="s">
        <v>0</v>
      </c>
      <c r="B1" s="32" t="s">
        <v>18</v>
      </c>
      <c r="C1" s="33"/>
      <c r="D1" t="s">
        <v>15</v>
      </c>
      <c r="G1" t="s">
        <v>1</v>
      </c>
      <c r="H1" s="11">
        <v>46282</v>
      </c>
    </row>
    <row r="2" spans="1:8" ht="7.5" customHeight="1" thickBot="1" x14ac:dyDescent="0.3"/>
    <row r="3" spans="1:8" ht="15.75" thickBot="1" x14ac:dyDescent="0.3">
      <c r="A3" s="8" t="s">
        <v>2</v>
      </c>
      <c r="B3" s="9" t="s">
        <v>3</v>
      </c>
      <c r="C3" s="9" t="s">
        <v>4</v>
      </c>
      <c r="D3" s="9" t="s">
        <v>17</v>
      </c>
      <c r="E3" s="9" t="s">
        <v>5</v>
      </c>
      <c r="F3" s="9" t="s">
        <v>6</v>
      </c>
      <c r="G3" s="9" t="s">
        <v>7</v>
      </c>
      <c r="H3" s="10" t="s">
        <v>8</v>
      </c>
    </row>
    <row r="4" spans="1:8" x14ac:dyDescent="0.25">
      <c r="A4" s="2" t="s">
        <v>9</v>
      </c>
      <c r="B4" s="3" t="s">
        <v>10</v>
      </c>
      <c r="C4" s="29" t="s">
        <v>29</v>
      </c>
      <c r="D4" s="25" t="s">
        <v>32</v>
      </c>
      <c r="E4" s="22">
        <v>308.5</v>
      </c>
      <c r="F4" s="22">
        <v>8.31</v>
      </c>
      <c r="G4" s="22">
        <v>10.19</v>
      </c>
      <c r="H4" s="22">
        <v>46.18</v>
      </c>
    </row>
    <row r="5" spans="1:8" x14ac:dyDescent="0.25">
      <c r="A5" s="4"/>
      <c r="B5" s="30"/>
      <c r="C5" s="31" t="s">
        <v>30</v>
      </c>
      <c r="D5" s="28" t="s">
        <v>33</v>
      </c>
      <c r="E5" s="22">
        <v>138.69999999999999</v>
      </c>
      <c r="F5" s="22">
        <v>5.04</v>
      </c>
      <c r="G5" s="22">
        <v>5.76</v>
      </c>
      <c r="H5" s="22">
        <v>17.36</v>
      </c>
    </row>
    <row r="6" spans="1:8" x14ac:dyDescent="0.25">
      <c r="A6" s="4"/>
      <c r="B6" s="30"/>
      <c r="C6" s="31" t="s">
        <v>31</v>
      </c>
      <c r="D6" s="28" t="s">
        <v>34</v>
      </c>
      <c r="E6" s="22">
        <v>72</v>
      </c>
      <c r="F6" s="22">
        <v>0.64</v>
      </c>
      <c r="G6" s="22">
        <v>0.64</v>
      </c>
      <c r="H6" s="22">
        <v>15.68</v>
      </c>
    </row>
    <row r="7" spans="1:8" ht="15.75" thickBot="1" x14ac:dyDescent="0.3">
      <c r="A7" s="4"/>
      <c r="C7" s="13"/>
      <c r="D7" s="26"/>
      <c r="E7" s="19">
        <f>SUM(E4:E6)</f>
        <v>519.20000000000005</v>
      </c>
      <c r="F7" s="19">
        <f>SUM(F4:F6)</f>
        <v>13.990000000000002</v>
      </c>
      <c r="G7" s="19">
        <f>SUM(G4:G6)</f>
        <v>16.59</v>
      </c>
      <c r="H7" s="19">
        <f>SUM(H4:H6)</f>
        <v>79.22</v>
      </c>
    </row>
    <row r="8" spans="1:8" ht="15.75" thickBot="1" x14ac:dyDescent="0.3">
      <c r="A8" s="5"/>
      <c r="B8" s="6"/>
      <c r="C8" s="16" t="s">
        <v>20</v>
      </c>
      <c r="D8" s="14"/>
      <c r="E8" s="19">
        <f>SUM(E4:E7)</f>
        <v>1038.4000000000001</v>
      </c>
      <c r="F8" s="19">
        <f>SUM(F4:F7)</f>
        <v>27.980000000000004</v>
      </c>
      <c r="G8" s="19">
        <f>SUM(G4:G7)</f>
        <v>33.18</v>
      </c>
      <c r="H8" s="19">
        <f>SUM(H4:H7)</f>
        <v>158.44</v>
      </c>
    </row>
    <row r="9" spans="1:8" x14ac:dyDescent="0.25">
      <c r="A9" s="4" t="s">
        <v>11</v>
      </c>
      <c r="B9" s="7" t="s">
        <v>12</v>
      </c>
      <c r="C9" s="18" t="s">
        <v>35</v>
      </c>
      <c r="D9" s="27" t="s">
        <v>27</v>
      </c>
      <c r="E9" s="24">
        <v>139.87</v>
      </c>
      <c r="F9" s="17">
        <v>9.0299999999999994</v>
      </c>
      <c r="G9" s="17">
        <v>5.13</v>
      </c>
      <c r="H9" s="17">
        <v>16.940000000000001</v>
      </c>
    </row>
    <row r="10" spans="1:8" x14ac:dyDescent="0.25">
      <c r="A10" s="4"/>
      <c r="B10" s="1" t="s">
        <v>13</v>
      </c>
      <c r="C10" s="18" t="s">
        <v>36</v>
      </c>
      <c r="D10" s="27" t="s">
        <v>38</v>
      </c>
      <c r="E10" s="24">
        <v>365.55</v>
      </c>
      <c r="F10" s="17">
        <v>13.42</v>
      </c>
      <c r="G10" s="17">
        <v>18.350000000000001</v>
      </c>
      <c r="H10" s="17">
        <v>35.159999999999997</v>
      </c>
    </row>
    <row r="11" spans="1:8" x14ac:dyDescent="0.25">
      <c r="A11" s="4"/>
      <c r="B11" s="1" t="s">
        <v>16</v>
      </c>
      <c r="C11" s="18" t="s">
        <v>23</v>
      </c>
      <c r="D11" s="27" t="s">
        <v>26</v>
      </c>
      <c r="E11" s="24">
        <v>116.5</v>
      </c>
      <c r="F11" s="17">
        <v>3.8</v>
      </c>
      <c r="G11" s="17">
        <v>0.3</v>
      </c>
      <c r="H11" s="17">
        <v>26.16</v>
      </c>
    </row>
    <row r="12" spans="1:8" x14ac:dyDescent="0.25">
      <c r="A12" s="4"/>
      <c r="C12" s="18" t="s">
        <v>25</v>
      </c>
      <c r="D12" s="27" t="s">
        <v>28</v>
      </c>
      <c r="E12" s="24">
        <v>85.6</v>
      </c>
      <c r="F12" s="17">
        <v>1.88</v>
      </c>
      <c r="G12" s="17">
        <v>0.28000000000000003</v>
      </c>
      <c r="H12" s="17">
        <v>19.920000000000002</v>
      </c>
    </row>
    <row r="13" spans="1:8" x14ac:dyDescent="0.25">
      <c r="A13" s="4"/>
      <c r="B13" s="12" t="s">
        <v>19</v>
      </c>
      <c r="C13" s="18" t="s">
        <v>37</v>
      </c>
      <c r="D13" s="27" t="s">
        <v>22</v>
      </c>
      <c r="E13" s="24">
        <v>147.6</v>
      </c>
      <c r="F13" s="17">
        <v>0.2</v>
      </c>
      <c r="G13" s="17">
        <v>0.54</v>
      </c>
      <c r="H13" s="17">
        <v>36.56</v>
      </c>
    </row>
    <row r="14" spans="1:8" ht="15.75" thickBot="1" x14ac:dyDescent="0.3">
      <c r="A14" s="4"/>
      <c r="B14" s="12"/>
      <c r="C14" s="16" t="s">
        <v>20</v>
      </c>
      <c r="D14" s="14"/>
      <c r="E14" s="20">
        <f>SUM(E9:E13)</f>
        <v>855.12000000000012</v>
      </c>
      <c r="F14" s="15">
        <f>SUM(F9:F13)</f>
        <v>28.33</v>
      </c>
      <c r="G14" s="15">
        <f>SUM(G9:G13)</f>
        <v>24.6</v>
      </c>
      <c r="H14" s="15">
        <f>SUM(H9:H13)</f>
        <v>134.74</v>
      </c>
    </row>
    <row r="15" spans="1:8" ht="15.75" thickBot="1" x14ac:dyDescent="0.3">
      <c r="A15" s="5"/>
      <c r="B15" s="6"/>
      <c r="C15" s="16" t="s">
        <v>21</v>
      </c>
      <c r="D15" s="14"/>
      <c r="E15" s="20">
        <f>E8+E14+SUM(E9:E13)</f>
        <v>2748.6400000000003</v>
      </c>
      <c r="F15" s="15">
        <f>F8+F14</f>
        <v>56.31</v>
      </c>
      <c r="G15" s="15">
        <f>G8+G14</f>
        <v>57.78</v>
      </c>
      <c r="H15" s="15">
        <f>H8+H14</f>
        <v>293.18</v>
      </c>
    </row>
    <row r="16" spans="1:8" x14ac:dyDescent="0.25">
      <c r="E16" s="21"/>
    </row>
    <row r="17" spans="1:1" x14ac:dyDescent="0.25">
      <c r="A17" t="s">
        <v>0</v>
      </c>
    </row>
  </sheetData>
  <mergeCells count="1">
    <mergeCell ref="B1:C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I11" sqref="I11"/>
    </sheetView>
  </sheetViews>
  <sheetFormatPr defaultRowHeight="15" x14ac:dyDescent="0.25"/>
  <cols>
    <col min="1" max="1" width="13" customWidth="1"/>
    <col min="3" max="3" width="36.7109375" customWidth="1"/>
    <col min="8" max="8" width="10.140625" bestFit="1" customWidth="1"/>
  </cols>
  <sheetData>
    <row r="1" spans="1:8" x14ac:dyDescent="0.25">
      <c r="A1" t="s">
        <v>0</v>
      </c>
      <c r="B1" t="s">
        <v>24</v>
      </c>
      <c r="D1" t="s">
        <v>15</v>
      </c>
      <c r="G1" t="s">
        <v>1</v>
      </c>
      <c r="H1" s="23">
        <v>46291</v>
      </c>
    </row>
    <row r="2" spans="1:8" x14ac:dyDescent="0.25">
      <c r="A2" t="s">
        <v>2</v>
      </c>
      <c r="B2" t="s">
        <v>3</v>
      </c>
      <c r="C2" t="s">
        <v>4</v>
      </c>
      <c r="D2" t="s">
        <v>17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 t="s">
        <v>9</v>
      </c>
    </row>
    <row r="4" spans="1:8" x14ac:dyDescent="0.25">
      <c r="B4" t="s">
        <v>10</v>
      </c>
    </row>
    <row r="6" spans="1:8" x14ac:dyDescent="0.25">
      <c r="B6" t="s">
        <v>19</v>
      </c>
    </row>
    <row r="9" spans="1:8" x14ac:dyDescent="0.25">
      <c r="A9" t="s">
        <v>11</v>
      </c>
      <c r="B9" t="s">
        <v>12</v>
      </c>
    </row>
    <row r="10" spans="1:8" x14ac:dyDescent="0.25">
      <c r="B10" t="s">
        <v>13</v>
      </c>
    </row>
    <row r="11" spans="1:8" x14ac:dyDescent="0.25">
      <c r="B11" t="s">
        <v>14</v>
      </c>
    </row>
    <row r="14" spans="1:8" x14ac:dyDescent="0.25">
      <c r="B14" t="s">
        <v>16</v>
      </c>
    </row>
    <row r="15" spans="1:8" x14ac:dyDescent="0.25">
      <c r="B1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GBOU_SOSH_4</cp:lastModifiedBy>
  <cp:lastPrinted>2026-09-26T06:51:02Z</cp:lastPrinted>
  <dcterms:created xsi:type="dcterms:W3CDTF">2015-06-05T18:19:34Z</dcterms:created>
  <dcterms:modified xsi:type="dcterms:W3CDTF">2026-09-26T08:14:48Z</dcterms:modified>
</cp:coreProperties>
</file>