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OU_SOSH_4\Downloads\"/>
    </mc:Choice>
  </mc:AlternateContent>
  <bookViews>
    <workbookView xWindow="0" yWindow="0" windowWidth="28800" windowHeight="12435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  <c r="G8" i="1"/>
  <c r="H8" i="1"/>
  <c r="E8" i="1"/>
  <c r="H16" i="1" l="1"/>
  <c r="G16" i="1"/>
  <c r="F16" i="1"/>
  <c r="E16" i="1"/>
  <c r="G9" i="1" l="1"/>
  <c r="H9" i="1"/>
  <c r="F9" i="1"/>
  <c r="E9" i="1"/>
  <c r="E17" i="1" l="1"/>
  <c r="H17" i="1" l="1"/>
  <c r="F17" i="1"/>
  <c r="G17" i="1"/>
</calcChain>
</file>

<file path=xl/sharedStrings.xml><?xml version="1.0" encoding="utf-8"?>
<sst xmlns="http://schemas.openxmlformats.org/spreadsheetml/2006/main" count="65" uniqueCount="41">
  <si>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</si>
  <si>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</si>
  <si>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</si>
  <si>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</si>
  <si>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</si>
  <si>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</si>
  <si>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</si>
  <si>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</si>
  <si>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</si>
  <si>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</si>
  <si>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</si>
  <si>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</si>
  <si>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</si>
  <si>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</si>
  <si>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</si>
  <si>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</si>
  <si>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</si>
  <si>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Выход, г</t>
  </si>
  <si>
    <t>ГБОУ СШ №4 им. В.П. Глушко</t>
  </si>
  <si>
    <t>напиток</t>
  </si>
  <si>
    <t>Всего:</t>
  </si>
  <si>
    <t>Итого:</t>
  </si>
  <si>
    <t>1/200</t>
  </si>
  <si>
    <t>Хлеб пшеничный</t>
  </si>
  <si>
    <t>ГБОУ СШ № 4 им. В.П. Глушко</t>
  </si>
  <si>
    <t>1/60</t>
  </si>
  <si>
    <t>Хлеб ржаной</t>
  </si>
  <si>
    <t>1/50</t>
  </si>
  <si>
    <t>12,5/200</t>
  </si>
  <si>
    <t>1/150</t>
  </si>
  <si>
    <t>Тефтели мясные в соусе</t>
  </si>
  <si>
    <t>60/50</t>
  </si>
  <si>
    <t>1/70</t>
  </si>
  <si>
    <t>Рис отварной</t>
  </si>
  <si>
    <t>Чай с молоком</t>
  </si>
  <si>
    <t>Салат из свежих помидоров</t>
  </si>
  <si>
    <t>Суп картофельный с горохом с мясом</t>
  </si>
  <si>
    <t>Рагу из птицы</t>
  </si>
  <si>
    <t>Напиток из шиповника</t>
  </si>
  <si>
    <t>50/250</t>
  </si>
  <si>
    <t>1/40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</si>
</sst>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name val="Arial"/>
      <family val="2"/>
    </font>
    <font>
      <sz val="9"/>
      <color rgb="FF000000"/>
      <name val="Arial"/>
      <family val="2"/>
    </font>
    <font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F2F"/>
      </left>
      <right style="thin">
        <color rgb="FF2B2F2F"/>
      </right>
      <top style="thin">
        <color rgb="FF2B2F2F"/>
      </top>
      <bottom style="thin">
        <color rgb="FF2B2F2F"/>
      </bottom>
      <diagonal/>
    </border>
    <border>
      <left/>
      <right style="thin">
        <color rgb="FF2B2B2B"/>
      </right>
      <top style="thin">
        <color rgb="FF2B2B2B"/>
      </top>
      <bottom style="thin">
        <color rgb="FF2B2B2B"/>
      </bottom>
      <diagonal/>
    </border>
    <border>
      <left style="thin">
        <color rgb="FF2B2F2F"/>
      </left>
      <right style="thin">
        <color rgb="FF2B2F2F"/>
      </right>
      <top style="thin">
        <color rgb="FF2B2F2F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3" fillId="0" borderId="15" xfId="0" applyNumberFormat="1" applyFont="1" applyBorder="1" applyAlignment="1">
      <alignment horizontal="center" vertical="top" shrinkToFit="1"/>
    </xf>
    <xf numFmtId="0" fontId="2" fillId="0" borderId="15" xfId="0" applyFont="1" applyBorder="1" applyAlignment="1">
      <alignment horizontal="left" vertical="top" wrapText="1"/>
    </xf>
    <xf numFmtId="2" fontId="5" fillId="2" borderId="9" xfId="0" applyNumberFormat="1" applyFon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49" fontId="0" fillId="0" borderId="0" xfId="0" applyNumberFormat="1"/>
    <xf numFmtId="2" fontId="7" fillId="0" borderId="15" xfId="0" applyNumberFormat="1" applyFont="1" applyBorder="1" applyAlignment="1">
      <alignment horizontal="center" vertical="top" shrinkToFit="1"/>
    </xf>
    <xf numFmtId="14" fontId="0" fillId="0" borderId="0" xfId="0" applyNumberFormat="1"/>
    <xf numFmtId="2" fontId="4" fillId="0" borderId="14" xfId="0" applyNumberFormat="1" applyFont="1" applyBorder="1" applyAlignment="1">
      <alignment horizontal="center" vertical="top" wrapText="1"/>
    </xf>
    <xf numFmtId="49" fontId="6" fillId="0" borderId="14" xfId="0" applyNumberFormat="1" applyFont="1" applyBorder="1" applyAlignment="1">
      <alignment horizontal="center" vertical="top" wrapText="1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4" fillId="0" borderId="14" xfId="0" applyNumberFormat="1" applyFont="1" applyBorder="1" applyAlignment="1">
      <alignment horizontal="center" vertical="top" wrapText="1"/>
    </xf>
    <xf numFmtId="49" fontId="6" fillId="0" borderId="16" xfId="0" applyNumberFormat="1" applyFont="1" applyBorder="1" applyAlignment="1">
      <alignment horizontal="center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8" xfId="0" applyBorder="1"/>
    <xf numFmtId="0" fontId="6" fillId="0" borderId="0" xfId="0" applyFont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19"/>
  <sheetViews>
    <sheetView showGridLines="0" showRowColHeaders="0" tabSelected="1" zoomScale="120" zoomScaleNormal="120" workbookViewId="0">
      <selection activeCell="J11" sqref="J11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33" t="s">
        <v>18</v>
      </c>
      <c r="C1" s="34"/>
      <c r="D1" t="s">
        <v>15</v>
      </c>
      <c r="G1" t="s">
        <v>1</v>
      </c>
      <c r="H1" s="11">
        <v>46281</v>
      </c>
    </row>
    <row r="2" spans="1:8" ht="7.5" customHeight="1" thickBot="1" x14ac:dyDescent="0.3"/>
    <row r="3" spans="1:8" ht="15.75" thickBot="1" x14ac:dyDescent="0.3">
      <c r="A3" s="8" t="s">
        <v>2</v>
      </c>
      <c r="B3" s="9" t="s">
        <v>3</v>
      </c>
      <c r="C3" s="9" t="s">
        <v>4</v>
      </c>
      <c r="D3" s="9" t="s">
        <v>17</v>
      </c>
      <c r="E3" s="9" t="s">
        <v>5</v>
      </c>
      <c r="F3" s="9" t="s">
        <v>6</v>
      </c>
      <c r="G3" s="9" t="s">
        <v>7</v>
      </c>
      <c r="H3" s="10" t="s">
        <v>8</v>
      </c>
    </row>
    <row r="4" spans="1:8" x14ac:dyDescent="0.25">
      <c r="A4" s="2" t="s">
        <v>9</v>
      </c>
      <c r="B4" s="3" t="s">
        <v>10</v>
      </c>
      <c r="C4" s="29" t="s">
        <v>30</v>
      </c>
      <c r="D4" s="25" t="s">
        <v>31</v>
      </c>
      <c r="E4" s="22">
        <v>205.02</v>
      </c>
      <c r="F4" s="22">
        <v>8.5</v>
      </c>
      <c r="G4" s="22">
        <v>14.47</v>
      </c>
      <c r="H4" s="22">
        <v>10.14</v>
      </c>
    </row>
    <row r="5" spans="1:8" x14ac:dyDescent="0.25">
      <c r="A5" s="4"/>
      <c r="B5" s="31"/>
      <c r="C5" s="32" t="s">
        <v>33</v>
      </c>
      <c r="D5" s="28" t="s">
        <v>29</v>
      </c>
      <c r="E5" s="22">
        <v>223.15</v>
      </c>
      <c r="F5" s="22">
        <v>3.83</v>
      </c>
      <c r="G5" s="22">
        <v>5.47</v>
      </c>
      <c r="H5" s="22">
        <v>38.64</v>
      </c>
    </row>
    <row r="6" spans="1:8" x14ac:dyDescent="0.25">
      <c r="A6" s="4"/>
      <c r="B6" s="31"/>
      <c r="C6" s="32" t="s">
        <v>23</v>
      </c>
      <c r="D6" s="28" t="s">
        <v>32</v>
      </c>
      <c r="E6" s="22">
        <v>163.1</v>
      </c>
      <c r="F6" s="22">
        <v>5.32</v>
      </c>
      <c r="G6" s="22">
        <v>0.42</v>
      </c>
      <c r="H6" s="22">
        <v>36.61</v>
      </c>
    </row>
    <row r="7" spans="1:8" ht="15.75" thickBot="1" x14ac:dyDescent="0.3">
      <c r="A7" s="4"/>
      <c r="B7" s="6" t="s">
        <v>19</v>
      </c>
      <c r="C7" s="30" t="s">
        <v>34</v>
      </c>
      <c r="D7" s="28" t="s">
        <v>22</v>
      </c>
      <c r="E7" s="22">
        <v>87.5</v>
      </c>
      <c r="F7" s="22">
        <v>1.4</v>
      </c>
      <c r="G7" s="22">
        <v>1.6</v>
      </c>
      <c r="H7" s="22">
        <v>16.68</v>
      </c>
    </row>
    <row r="8" spans="1:8" ht="15.75" thickBot="1" x14ac:dyDescent="0.3">
      <c r="A8" s="4"/>
      <c r="C8" s="13"/>
      <c r="D8" s="26"/>
      <c r="E8" s="19">
        <f>SUM(E4:E7)</f>
        <v>678.77</v>
      </c>
      <c r="F8" s="19">
        <f t="shared" ref="F8:H8" si="0">SUM(F4:F7)</f>
        <v>19.049999999999997</v>
      </c>
      <c r="G8" s="19">
        <f t="shared" si="0"/>
        <v>21.960000000000004</v>
      </c>
      <c r="H8" s="19">
        <f t="shared" si="0"/>
        <v>102.07</v>
      </c>
    </row>
    <row r="9" spans="1:8" ht="15.75" thickBot="1" x14ac:dyDescent="0.3">
      <c r="A9" s="5"/>
      <c r="B9" s="6"/>
      <c r="C9" s="16" t="s">
        <v>20</v>
      </c>
      <c r="D9" s="14"/>
      <c r="E9" s="19">
        <f>SUM(E4:E8)</f>
        <v>1357.54</v>
      </c>
      <c r="F9" s="19">
        <f>SUM(F4:F8)</f>
        <v>38.099999999999994</v>
      </c>
      <c r="G9" s="19">
        <f>SUM(G4:G8)</f>
        <v>43.920000000000009</v>
      </c>
      <c r="H9" s="19">
        <f>SUM(H4:H8)</f>
        <v>204.14</v>
      </c>
    </row>
    <row r="10" spans="1:8" x14ac:dyDescent="0.25">
      <c r="A10" s="4" t="s">
        <v>11</v>
      </c>
      <c r="B10" s="7" t="s">
        <v>12</v>
      </c>
      <c r="C10" s="18" t="s">
        <v>35</v>
      </c>
      <c r="D10" s="27" t="s">
        <v>25</v>
      </c>
      <c r="E10" s="24">
        <v>119.75</v>
      </c>
      <c r="F10" s="17">
        <v>0.39</v>
      </c>
      <c r="G10" s="17">
        <v>11.99</v>
      </c>
      <c r="H10" s="17">
        <v>2.63</v>
      </c>
    </row>
    <row r="11" spans="1:8" x14ac:dyDescent="0.25">
      <c r="A11" s="4"/>
      <c r="B11" s="1" t="s">
        <v>13</v>
      </c>
      <c r="C11" s="18" t="s">
        <v>36</v>
      </c>
      <c r="D11" s="27" t="s">
        <v>28</v>
      </c>
      <c r="E11" s="24">
        <v>137.66</v>
      </c>
      <c r="F11" s="17">
        <v>8.34</v>
      </c>
      <c r="G11" s="17">
        <v>10.34</v>
      </c>
      <c r="H11" s="17">
        <v>33.18</v>
      </c>
    </row>
    <row r="12" spans="1:8" x14ac:dyDescent="0.25">
      <c r="A12" s="4"/>
      <c r="B12" s="1"/>
      <c r="C12" s="18" t="s">
        <v>37</v>
      </c>
      <c r="D12" s="27" t="s">
        <v>39</v>
      </c>
      <c r="E12" s="24">
        <v>400.57</v>
      </c>
      <c r="F12" s="17">
        <v>17.690000000000001</v>
      </c>
      <c r="G12" s="17">
        <v>21.3</v>
      </c>
      <c r="H12" s="17">
        <v>33.69</v>
      </c>
    </row>
    <row r="13" spans="1:8" x14ac:dyDescent="0.25">
      <c r="A13" s="4"/>
      <c r="B13" s="1" t="s">
        <v>16</v>
      </c>
      <c r="C13" s="18" t="s">
        <v>23</v>
      </c>
      <c r="D13" s="27" t="s">
        <v>27</v>
      </c>
      <c r="E13" s="24">
        <v>116.5</v>
      </c>
      <c r="F13" s="17">
        <v>3.8</v>
      </c>
      <c r="G13" s="17">
        <v>0.3</v>
      </c>
      <c r="H13" s="17">
        <v>26.16</v>
      </c>
    </row>
    <row r="14" spans="1:8" x14ac:dyDescent="0.25">
      <c r="A14" s="4"/>
      <c r="C14" s="18" t="s">
        <v>26</v>
      </c>
      <c r="D14" s="27" t="s">
        <v>40</v>
      </c>
      <c r="E14" s="24">
        <v>85.6</v>
      </c>
      <c r="F14" s="17">
        <v>1.88</v>
      </c>
      <c r="G14" s="17">
        <v>0.28000000000000003</v>
      </c>
      <c r="H14" s="17">
        <v>19.920000000000002</v>
      </c>
    </row>
    <row r="15" spans="1:8" x14ac:dyDescent="0.25">
      <c r="A15" s="4"/>
      <c r="B15" s="12" t="s">
        <v>19</v>
      </c>
      <c r="C15" s="18" t="s">
        <v>38</v>
      </c>
      <c r="D15" s="27" t="s">
        <v>22</v>
      </c>
      <c r="E15" s="24">
        <v>78</v>
      </c>
      <c r="F15" s="17">
        <v>0.67</v>
      </c>
      <c r="G15" s="17">
        <v>0.27</v>
      </c>
      <c r="H15" s="17">
        <v>18.3</v>
      </c>
    </row>
    <row r="16" spans="1:8" ht="15.75" thickBot="1" x14ac:dyDescent="0.3">
      <c r="A16" s="4"/>
      <c r="B16" s="12"/>
      <c r="C16" s="16" t="s">
        <v>20</v>
      </c>
      <c r="D16" s="14"/>
      <c r="E16" s="20">
        <f>SUM(E10:E15)</f>
        <v>938.08</v>
      </c>
      <c r="F16" s="15">
        <f>SUM(F10:F15)</f>
        <v>32.770000000000003</v>
      </c>
      <c r="G16" s="15">
        <f>SUM(G10:G15)</f>
        <v>44.48</v>
      </c>
      <c r="H16" s="15">
        <f>SUM(H10:H15)</f>
        <v>133.88</v>
      </c>
    </row>
    <row r="17" spans="1:8" ht="15.75" thickBot="1" x14ac:dyDescent="0.3">
      <c r="A17" s="5"/>
      <c r="B17" s="6"/>
      <c r="C17" s="16" t="s">
        <v>21</v>
      </c>
      <c r="D17" s="14"/>
      <c r="E17" s="20">
        <f>E9+E16+SUM(E10:E15)</f>
        <v>3233.7</v>
      </c>
      <c r="F17" s="15">
        <f>F9+F16</f>
        <v>70.87</v>
      </c>
      <c r="G17" s="15">
        <f>G9+G16</f>
        <v>88.4</v>
      </c>
      <c r="H17" s="15">
        <f>H9+H16</f>
        <v>338.02</v>
      </c>
    </row>
    <row r="18" spans="1:8" x14ac:dyDescent="0.25">
      <c r="E18" s="21"/>
    </row>
    <row r="19" spans="1:8" x14ac:dyDescent="0.25">
      <c r="A19" t="s">
        <v>0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I11" sqref="I11"/>
    </sheetView>
  </sheetViews>
  <sheetFormatPr defaultRowHeight="15" x14ac:dyDescent="0.25"/>
  <cols>
    <col min="1" max="1" width="13" customWidth="1"/>
    <col min="3" max="3" width="36.7109375" customWidth="1"/>
    <col min="8" max="8" width="10.140625" bestFit="1" customWidth="1"/>
  </cols>
  <sheetData>
    <row r="1" spans="1:8" x14ac:dyDescent="0.25">
      <c r="A1" t="s">
        <v>0</v>
      </c>
      <c r="B1" t="s">
        <v>24</v>
      </c>
      <c r="D1" t="s">
        <v>15</v>
      </c>
      <c r="G1" t="s">
        <v>1</v>
      </c>
      <c r="H1" s="23">
        <v>46291</v>
      </c>
    </row>
    <row r="2" spans="1:8" x14ac:dyDescent="0.25">
      <c r="A2" t="s">
        <v>2</v>
      </c>
      <c r="B2" t="s">
        <v>3</v>
      </c>
      <c r="C2" t="s">
        <v>4</v>
      </c>
      <c r="D2" t="s">
        <v>17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t="s">
        <v>9</v>
      </c>
    </row>
    <row r="4" spans="1:8" x14ac:dyDescent="0.25">
      <c r="B4" t="s">
        <v>10</v>
      </c>
    </row>
    <row r="6" spans="1:8" x14ac:dyDescent="0.25">
      <c r="B6" t="s">
        <v>19</v>
      </c>
    </row>
    <row r="9" spans="1:8" x14ac:dyDescent="0.25">
      <c r="A9" t="s">
        <v>11</v>
      </c>
      <c r="B9" t="s">
        <v>12</v>
      </c>
    </row>
    <row r="10" spans="1:8" x14ac:dyDescent="0.25">
      <c r="B10" t="s">
        <v>13</v>
      </c>
    </row>
    <row r="11" spans="1:8" x14ac:dyDescent="0.25">
      <c r="B11" t="s">
        <v>14</v>
      </c>
    </row>
    <row r="14" spans="1:8" x14ac:dyDescent="0.25">
      <c r="B14" t="s">
        <v>16</v>
      </c>
    </row>
    <row r="15" spans="1:8" x14ac:dyDescent="0.25">
      <c r="B1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GBOU_SOSH_4</cp:lastModifiedBy>
  <cp:lastPrinted>2026-09-26T06:51:02Z</cp:lastPrinted>
  <dcterms:created xsi:type="dcterms:W3CDTF">2015-06-05T18:19:34Z</dcterms:created>
  <dcterms:modified xsi:type="dcterms:W3CDTF">2026-09-26T08:09:22Z</dcterms:modified>
</cp:coreProperties>
</file>