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" i="1" l="1"/>
  <c r="G14" i="1"/>
  <c r="F14" i="1"/>
  <c r="E14" i="1"/>
  <c r="G7" i="1" l="1"/>
  <c r="H7" i="1"/>
  <c r="F7" i="1"/>
  <c r="E7" i="1"/>
  <c r="E15" i="1" l="1"/>
  <c r="H15" i="1" l="1"/>
  <c r="F15" i="1"/>
  <c r="G15" i="1"/>
</calcChain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<sst xmlns="http://schemas.openxmlformats.org/spreadsheetml/2006/main" count="63" uniqueCount="39">
  <si>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</si>
  <si>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</si>
  <si>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</si>
  <si>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</si>
  <si>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</si>
  <si>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</si>
  <si>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</si>
  <si>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</si>
  <si>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</si>
  <si>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</si>
  <si>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</si>
  <si>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</si>
  <si>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</si>
  <si>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</si>
  <si>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</si>
  <si>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</si>
  <si>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</si>
  <si>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</si>
  <si>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</si>
  <si>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</si>
  <si>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</si>
  <si>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</si>
  <si>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</si>
  <si>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</si>
  <si>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</si>
  <si>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1/60</t>
  </si>
  <si>
    <t>Хлеб ржаной</t>
  </si>
  <si>
    <t>1/50</t>
  </si>
  <si>
    <t>1/100</t>
  </si>
  <si>
    <t>Рассольник ленинградский с мясом</t>
  </si>
  <si>
    <t>Пудинг из творога с мол.сгущенным</t>
  </si>
  <si>
    <t>Чай с сахаром с лимоном</t>
  </si>
  <si>
    <t>120/10</t>
  </si>
  <si>
    <t>200/15/7</t>
  </si>
  <si>
    <t>Салат из свежих огурцов и помидоров</t>
  </si>
  <si>
    <t>Плов из птицы</t>
  </si>
  <si>
    <t>Сок яблочный</t>
  </si>
  <si>
    <t>12,5/200</t>
  </si>
  <si>
    <t>50/200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</si>
</sst>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0" fontId="6" fillId="0" borderId="16" xfId="0" applyFont="1" applyBorder="1" applyAlignment="1">
      <alignment horizontal="left" vertical="top" wrapText="1"/>
    </xf>
    <xf numFmtId="2" fontId="7" fillId="0" borderId="16" xfId="0" applyNumberFormat="1" applyFont="1" applyBorder="1" applyAlignment="1">
      <alignment horizontal="center" vertical="top" shrinkToFit="1"/>
    </xf>
    <xf numFmtId="14" fontId="0" fillId="0" borderId="0" xfId="0" applyNumberFormat="1"/>
    <xf numFmtId="2" fontId="4" fillId="0" borderId="15" xfId="0" applyNumberFormat="1" applyFont="1" applyBorder="1" applyAlignment="1">
      <alignment horizontal="center" vertical="top" wrapText="1"/>
    </xf>
    <xf numFmtId="0" fontId="0" fillId="0" borderId="17" xfId="0" applyBorder="1"/>
    <xf numFmtId="0" fontId="6" fillId="0" borderId="0" xfId="0" applyFont="1" applyBorder="1" applyAlignment="1">
      <alignment horizontal="left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7"/>
  <sheetViews>
    <sheetView showGridLines="0" showRowColHeaders="0" tabSelected="1" zoomScale="120" zoomScaleNormal="120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2" t="s">
        <v>18</v>
      </c>
      <c r="C1" s="33"/>
      <c r="D1" t="s">
        <v>15</v>
      </c>
      <c r="G1" t="s">
        <v>1</v>
      </c>
      <c r="H1" s="11">
        <v>46273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3" t="s">
        <v>30</v>
      </c>
      <c r="D4" s="29" t="s">
        <v>32</v>
      </c>
      <c r="E4" s="24">
        <v>308.13</v>
      </c>
      <c r="F4" s="24">
        <v>14.43</v>
      </c>
      <c r="G4" s="24">
        <v>14.69</v>
      </c>
      <c r="H4" s="24">
        <v>29.55</v>
      </c>
    </row>
    <row r="5" spans="1:8" x14ac:dyDescent="0.25">
      <c r="A5" s="4"/>
      <c r="B5" s="27"/>
      <c r="C5" s="28" t="s">
        <v>23</v>
      </c>
      <c r="D5" s="29" t="s">
        <v>27</v>
      </c>
      <c r="E5" s="24">
        <v>116.5</v>
      </c>
      <c r="F5" s="24">
        <v>3.8</v>
      </c>
      <c r="G5" s="24">
        <v>0.3</v>
      </c>
      <c r="H5" s="24">
        <v>26.16</v>
      </c>
    </row>
    <row r="6" spans="1:8" ht="15.75" thickBot="1" x14ac:dyDescent="0.3">
      <c r="A6" s="4"/>
      <c r="B6" s="6" t="s">
        <v>19</v>
      </c>
      <c r="C6" s="13" t="s">
        <v>31</v>
      </c>
      <c r="D6" s="30" t="s">
        <v>33</v>
      </c>
      <c r="E6" s="19">
        <v>59.16</v>
      </c>
      <c r="F6" s="20">
        <v>0.06</v>
      </c>
      <c r="G6" s="20">
        <v>0.01</v>
      </c>
      <c r="H6" s="21">
        <v>15.18</v>
      </c>
    </row>
    <row r="7" spans="1:8" ht="15.75" thickBot="1" x14ac:dyDescent="0.3">
      <c r="A7" s="5"/>
      <c r="B7" s="6"/>
      <c r="C7" s="16" t="s">
        <v>20</v>
      </c>
      <c r="D7" s="14"/>
      <c r="E7" s="19">
        <f>SUM(E4:E6)</f>
        <v>483.78999999999996</v>
      </c>
      <c r="F7" s="19">
        <f>SUM(F4:F6)</f>
        <v>18.29</v>
      </c>
      <c r="G7" s="19">
        <f>SUM(G4:G6)</f>
        <v>15</v>
      </c>
      <c r="H7" s="19">
        <f>SUM(H4:H6)</f>
        <v>70.89</v>
      </c>
    </row>
    <row r="8" spans="1:8" x14ac:dyDescent="0.25">
      <c r="A8" s="4" t="s">
        <v>11</v>
      </c>
      <c r="B8" s="7" t="s">
        <v>12</v>
      </c>
      <c r="C8" s="18" t="s">
        <v>34</v>
      </c>
      <c r="D8" s="31" t="s">
        <v>28</v>
      </c>
      <c r="E8" s="26">
        <v>196.19</v>
      </c>
      <c r="F8" s="17">
        <v>0.63</v>
      </c>
      <c r="G8" s="17">
        <v>19.079999999999998</v>
      </c>
      <c r="H8" s="17">
        <v>3.53</v>
      </c>
    </row>
    <row r="9" spans="1:8" x14ac:dyDescent="0.25">
      <c r="A9" s="4"/>
      <c r="B9" s="1" t="s">
        <v>13</v>
      </c>
      <c r="C9" s="18" t="s">
        <v>29</v>
      </c>
      <c r="D9" s="31" t="s">
        <v>37</v>
      </c>
      <c r="E9" s="26">
        <v>139.85</v>
      </c>
      <c r="F9" s="17">
        <v>6.08</v>
      </c>
      <c r="G9" s="17">
        <v>3.39</v>
      </c>
      <c r="H9" s="17">
        <v>13.95</v>
      </c>
    </row>
    <row r="10" spans="1:8" x14ac:dyDescent="0.25">
      <c r="A10" s="4"/>
      <c r="B10" s="1"/>
      <c r="C10" s="18" t="s">
        <v>35</v>
      </c>
      <c r="D10" s="31" t="s">
        <v>38</v>
      </c>
      <c r="E10" s="26">
        <v>553.75</v>
      </c>
      <c r="F10" s="17">
        <v>18.64</v>
      </c>
      <c r="G10" s="17">
        <v>29.04</v>
      </c>
      <c r="H10" s="17">
        <v>53.4</v>
      </c>
    </row>
    <row r="11" spans="1:8" x14ac:dyDescent="0.25">
      <c r="A11" s="4"/>
      <c r="B11" s="1" t="s">
        <v>16</v>
      </c>
      <c r="C11" s="18" t="s">
        <v>23</v>
      </c>
      <c r="D11" s="31" t="s">
        <v>25</v>
      </c>
      <c r="E11" s="26">
        <v>139.80000000000001</v>
      </c>
      <c r="F11" s="17">
        <v>4.5599999999999996</v>
      </c>
      <c r="G11" s="17">
        <v>0.36</v>
      </c>
      <c r="H11" s="17">
        <v>31.38</v>
      </c>
    </row>
    <row r="12" spans="1:8" x14ac:dyDescent="0.25">
      <c r="A12" s="4"/>
      <c r="C12" s="18" t="s">
        <v>26</v>
      </c>
      <c r="D12" s="31" t="s">
        <v>25</v>
      </c>
      <c r="E12" s="26">
        <v>128.4</v>
      </c>
      <c r="F12" s="17">
        <v>2.82</v>
      </c>
      <c r="G12" s="17">
        <v>0.42</v>
      </c>
      <c r="H12" s="17">
        <v>29.88</v>
      </c>
    </row>
    <row r="13" spans="1:8" x14ac:dyDescent="0.25">
      <c r="A13" s="4"/>
      <c r="B13" s="12" t="s">
        <v>19</v>
      </c>
      <c r="C13" s="18" t="s">
        <v>36</v>
      </c>
      <c r="D13" s="31" t="s">
        <v>22</v>
      </c>
      <c r="E13" s="26">
        <v>76</v>
      </c>
      <c r="F13" s="17">
        <v>1</v>
      </c>
      <c r="G13" s="17">
        <v>0</v>
      </c>
      <c r="H13" s="17">
        <v>18.2</v>
      </c>
    </row>
    <row r="14" spans="1:8" ht="15.75" thickBot="1" x14ac:dyDescent="0.3">
      <c r="A14" s="4"/>
      <c r="B14" s="12"/>
      <c r="C14" s="16" t="s">
        <v>20</v>
      </c>
      <c r="D14" s="14"/>
      <c r="E14" s="20">
        <f>SUM(E8:E13)</f>
        <v>1233.99</v>
      </c>
      <c r="F14" s="15">
        <f>SUM(F8:F13)</f>
        <v>33.729999999999997</v>
      </c>
      <c r="G14" s="15">
        <f>SUM(G8:G13)</f>
        <v>52.29</v>
      </c>
      <c r="H14" s="15">
        <f>SUM(H8:H13)</f>
        <v>150.33999999999997</v>
      </c>
    </row>
    <row r="15" spans="1:8" ht="15.75" thickBot="1" x14ac:dyDescent="0.3">
      <c r="A15" s="5"/>
      <c r="B15" s="6"/>
      <c r="C15" s="16" t="s">
        <v>21</v>
      </c>
      <c r="D15" s="14"/>
      <c r="E15" s="20">
        <f>E7+E14+SUM(E8:E13)</f>
        <v>2951.77</v>
      </c>
      <c r="F15" s="15">
        <f>F7+F14</f>
        <v>52.019999999999996</v>
      </c>
      <c r="G15" s="15">
        <f>G7+G14</f>
        <v>67.289999999999992</v>
      </c>
      <c r="H15" s="15">
        <f>H7+H14</f>
        <v>221.22999999999996</v>
      </c>
    </row>
    <row r="16" spans="1:8" x14ac:dyDescent="0.25">
      <c r="E16" s="22"/>
    </row>
    <row r="17" spans="1:1" x14ac:dyDescent="0.25">
      <c r="A17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5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2026-09-26T06:51:02Z</cp:lastPrinted>
  <dcterms:created xsi:type="dcterms:W3CDTF">2015-06-05T18:19:34Z</dcterms:created>
  <dcterms:modified xsi:type="dcterms:W3CDTF">2026-09-26T07:14:20Z</dcterms:modified>
</cp:coreProperties>
</file>