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BOU_SOSH_4\Downloads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" i="1" l="1"/>
  <c r="H8" i="1"/>
  <c r="F8" i="1"/>
  <c r="E8" i="1"/>
  <c r="H16" i="1" l="1"/>
  <c r="G16" i="1"/>
  <c r="F16" i="1"/>
  <c r="E16" i="1"/>
  <c r="E17" i="1" l="1"/>
  <c r="H17" i="1" l="1"/>
  <c r="F17" i="1"/>
  <c r="G17" i="1"/>
</calcChain>
</file>

<file path=xl/sharedStrings.xml><?xml version="1.0" encoding="utf-8"?>
<sst xmlns="http://schemas.openxmlformats.org/spreadsheetml/2006/main" count="67" uniqueCount="43">
  <si>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</si>
  <si>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</si>
  <si>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</si>
  <si>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</si>
  <si>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</si>
  <si>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</si>
  <si>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</si>
  <si>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</si>
  <si>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</si>
  <si>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</si>
  <si>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</si>
  <si>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</si>
  <si>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</si>
  <si>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</si>
  <si>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</si>
  <si>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</si>
  <si>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</si>
  <si>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Выход, г</t>
  </si>
  <si>
    <t>ГБОУ СШ №4 им. В.П. Глушко</t>
  </si>
  <si>
    <t>напиток</t>
  </si>
  <si>
    <t>Всего:</t>
  </si>
  <si>
    <t>Итого:</t>
  </si>
  <si>
    <t>1/200</t>
  </si>
  <si>
    <t>Хлеб пшеничный</t>
  </si>
  <si>
    <t>ГБОУ СШ № 4 им. В.П. Глушко</t>
  </si>
  <si>
    <t>1/60</t>
  </si>
  <si>
    <t>Хлеб ржаной</t>
  </si>
  <si>
    <t>12,5/200</t>
  </si>
  <si>
    <t>1/50</t>
  </si>
  <si>
    <t>1/40</t>
  </si>
  <si>
    <t>Салат из свеж огурцов и помидоров</t>
  </si>
  <si>
    <t>Суфле из птицы с рисом</t>
  </si>
  <si>
    <t>Чай с сахаром с лимоном</t>
  </si>
  <si>
    <t>1/80</t>
  </si>
  <si>
    <t>200/15/7</t>
  </si>
  <si>
    <t>Салат из моркови с яблоками</t>
  </si>
  <si>
    <t>Борщ из свежей капусты с мясом</t>
  </si>
  <si>
    <t>Котлета мясная с соусом</t>
  </si>
  <si>
    <t>Каша рассыпчатая гречневая</t>
  </si>
  <si>
    <t>Компот из кураги</t>
  </si>
  <si>
    <t>1/100</t>
  </si>
  <si>
    <t>50/50</t>
  </si>
  <si>
    <t>1/150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</si>
</sst>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2B2F2F"/>
      </left>
      <right style="thin">
        <color rgb="FF2B2F2F"/>
      </right>
      <top style="thin">
        <color rgb="FF2B2F2F"/>
      </top>
      <bottom style="thin">
        <color rgb="FF2B2F2F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3" fillId="0" borderId="16" xfId="0" applyNumberFormat="1" applyFont="1" applyBorder="1" applyAlignment="1">
      <alignment horizontal="center" vertical="top" shrinkToFit="1"/>
    </xf>
    <xf numFmtId="0" fontId="2" fillId="0" borderId="16" xfId="0" applyFont="1" applyBorder="1" applyAlignment="1">
      <alignment horizontal="left" vertical="top" wrapText="1"/>
    </xf>
    <xf numFmtId="49" fontId="4" fillId="0" borderId="15" xfId="0" applyNumberFormat="1" applyFont="1" applyBorder="1" applyAlignment="1">
      <alignment horizontal="left" vertical="top" wrapText="1"/>
    </xf>
    <xf numFmtId="2" fontId="5" fillId="2" borderId="9" xfId="0" applyNumberFormat="1" applyFon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49" fontId="0" fillId="0" borderId="0" xfId="0" applyNumberFormat="1"/>
    <xf numFmtId="0" fontId="6" fillId="0" borderId="16" xfId="0" applyFont="1" applyBorder="1" applyAlignment="1">
      <alignment horizontal="left" vertical="top" wrapText="1"/>
    </xf>
    <xf numFmtId="2" fontId="7" fillId="0" borderId="16" xfId="0" applyNumberFormat="1" applyFont="1" applyBorder="1" applyAlignment="1">
      <alignment horizontal="center" vertical="top" shrinkToFit="1"/>
    </xf>
    <xf numFmtId="14" fontId="0" fillId="0" borderId="0" xfId="0" applyNumberFormat="1"/>
    <xf numFmtId="0" fontId="4" fillId="0" borderId="15" xfId="0" applyNumberFormat="1" applyFont="1" applyBorder="1" applyAlignment="1">
      <alignment horizontal="center" vertical="top" wrapText="1"/>
    </xf>
    <xf numFmtId="2" fontId="4" fillId="0" borderId="15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/>
    <xf numFmtId="0" fontId="6" fillId="0" borderId="0" xfId="0" applyFont="1" applyBorder="1" applyAlignment="1">
      <alignment horizontal="left" vertical="top" wrapText="1"/>
    </xf>
    <xf numFmtId="49" fontId="6" fillId="0" borderId="15" xfId="0" applyNumberFormat="1" applyFont="1" applyBorder="1" applyAlignment="1">
      <alignment horizontal="center" vertical="top" wrapText="1"/>
    </xf>
    <xf numFmtId="49" fontId="0" fillId="2" borderId="9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19"/>
  <sheetViews>
    <sheetView showGridLines="0" showRowColHeaders="0" tabSelected="1" zoomScale="120" zoomScaleNormal="120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41.5703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x14ac:dyDescent="0.25">
      <c r="A1" t="s">
        <v>0</v>
      </c>
      <c r="B1" s="29" t="s">
        <v>18</v>
      </c>
      <c r="C1" s="30"/>
      <c r="D1" t="s">
        <v>15</v>
      </c>
      <c r="G1" t="s">
        <v>1</v>
      </c>
      <c r="H1" s="11">
        <v>46269</v>
      </c>
    </row>
    <row r="2" spans="1:8" ht="7.5" customHeight="1" thickBot="1" x14ac:dyDescent="0.3"/>
    <row r="3" spans="1:8" ht="15.75" thickBot="1" x14ac:dyDescent="0.3">
      <c r="A3" s="8" t="s">
        <v>2</v>
      </c>
      <c r="B3" s="9" t="s">
        <v>3</v>
      </c>
      <c r="C3" s="9" t="s">
        <v>4</v>
      </c>
      <c r="D3" s="9" t="s">
        <v>17</v>
      </c>
      <c r="E3" s="9" t="s">
        <v>5</v>
      </c>
      <c r="F3" s="9" t="s">
        <v>6</v>
      </c>
      <c r="G3" s="9" t="s">
        <v>7</v>
      </c>
      <c r="H3" s="10" t="s">
        <v>8</v>
      </c>
    </row>
    <row r="4" spans="1:8" x14ac:dyDescent="0.25">
      <c r="A4" s="2" t="s">
        <v>9</v>
      </c>
      <c r="B4" s="3" t="s">
        <v>10</v>
      </c>
      <c r="C4" s="24" t="s">
        <v>30</v>
      </c>
      <c r="D4" s="33" t="s">
        <v>25</v>
      </c>
      <c r="E4" s="25">
        <v>119.04</v>
      </c>
      <c r="F4" s="25">
        <v>0.5</v>
      </c>
      <c r="G4" s="25">
        <v>12.06</v>
      </c>
      <c r="H4" s="25">
        <v>2.04</v>
      </c>
    </row>
    <row r="5" spans="1:8" x14ac:dyDescent="0.25">
      <c r="A5" s="4"/>
      <c r="B5" s="31"/>
      <c r="C5" s="32" t="s">
        <v>31</v>
      </c>
      <c r="D5" s="33" t="s">
        <v>33</v>
      </c>
      <c r="E5" s="25">
        <v>409.58</v>
      </c>
      <c r="F5" s="25">
        <v>27.1</v>
      </c>
      <c r="G5" s="25">
        <v>30.13</v>
      </c>
      <c r="H5" s="25">
        <v>7.42</v>
      </c>
    </row>
    <row r="6" spans="1:8" x14ac:dyDescent="0.25">
      <c r="A6" s="4"/>
      <c r="B6" s="31"/>
      <c r="C6" s="32" t="s">
        <v>23</v>
      </c>
      <c r="D6" s="33" t="s">
        <v>25</v>
      </c>
      <c r="E6" s="25">
        <v>139.80000000000001</v>
      </c>
      <c r="F6" s="25">
        <v>4.5599999999999996</v>
      </c>
      <c r="G6" s="25">
        <v>0.36</v>
      </c>
      <c r="H6" s="25">
        <v>31.38</v>
      </c>
    </row>
    <row r="7" spans="1:8" ht="15.75" thickBot="1" x14ac:dyDescent="0.3">
      <c r="A7" s="4"/>
      <c r="B7" s="6" t="s">
        <v>19</v>
      </c>
      <c r="C7" s="13" t="s">
        <v>32</v>
      </c>
      <c r="D7" s="34" t="s">
        <v>34</v>
      </c>
      <c r="E7" s="20">
        <v>59.16</v>
      </c>
      <c r="F7" s="21">
        <v>0.06</v>
      </c>
      <c r="G7" s="21">
        <v>0.01</v>
      </c>
      <c r="H7" s="22">
        <v>15.18</v>
      </c>
    </row>
    <row r="8" spans="1:8" ht="15.75" thickBot="1" x14ac:dyDescent="0.3">
      <c r="A8" s="5"/>
      <c r="B8" s="6"/>
      <c r="C8" s="16" t="s">
        <v>20</v>
      </c>
      <c r="D8" s="14"/>
      <c r="E8" s="20">
        <f>SUM(E4:E7)</f>
        <v>727.58</v>
      </c>
      <c r="F8" s="20">
        <f>SUM(F4:F7)</f>
        <v>32.220000000000006</v>
      </c>
      <c r="G8" s="20">
        <f>SUM(G4:G7)</f>
        <v>42.559999999999995</v>
      </c>
      <c r="H8" s="20">
        <f>SUM(H4:H7)</f>
        <v>56.02</v>
      </c>
    </row>
    <row r="9" spans="1:8" x14ac:dyDescent="0.25">
      <c r="A9" s="4" t="s">
        <v>11</v>
      </c>
      <c r="B9" s="7" t="s">
        <v>12</v>
      </c>
      <c r="C9" s="18" t="s">
        <v>35</v>
      </c>
      <c r="D9" s="19" t="s">
        <v>40</v>
      </c>
      <c r="E9" s="27">
        <v>167.9</v>
      </c>
      <c r="F9" s="17">
        <v>1.17</v>
      </c>
      <c r="G9" s="17">
        <v>15.13</v>
      </c>
      <c r="H9" s="17">
        <v>7.84</v>
      </c>
    </row>
    <row r="10" spans="1:8" x14ac:dyDescent="0.25">
      <c r="A10" s="4"/>
      <c r="B10" s="1" t="s">
        <v>13</v>
      </c>
      <c r="C10" s="18" t="s">
        <v>36</v>
      </c>
      <c r="D10" s="19" t="s">
        <v>27</v>
      </c>
      <c r="E10" s="27">
        <v>125.82</v>
      </c>
      <c r="F10" s="17">
        <v>5.17</v>
      </c>
      <c r="G10" s="17">
        <v>7.31</v>
      </c>
      <c r="H10" s="17">
        <v>10.050000000000001</v>
      </c>
    </row>
    <row r="11" spans="1:8" x14ac:dyDescent="0.25">
      <c r="A11" s="4"/>
      <c r="B11" s="1"/>
      <c r="C11" s="18" t="s">
        <v>37</v>
      </c>
      <c r="D11" s="19" t="s">
        <v>41</v>
      </c>
      <c r="E11" s="27">
        <v>171.05</v>
      </c>
      <c r="F11" s="17">
        <v>8.6199999999999992</v>
      </c>
      <c r="G11" s="17">
        <v>10.62</v>
      </c>
      <c r="H11" s="17">
        <v>10.76</v>
      </c>
    </row>
    <row r="12" spans="1:8" x14ac:dyDescent="0.25">
      <c r="A12" s="4"/>
      <c r="B12" s="1"/>
      <c r="C12" s="18" t="s">
        <v>38</v>
      </c>
      <c r="D12" s="19" t="s">
        <v>42</v>
      </c>
      <c r="E12" s="27">
        <v>271.14999999999998</v>
      </c>
      <c r="F12" s="17">
        <v>8.7799999999999994</v>
      </c>
      <c r="G12" s="17">
        <v>6.56</v>
      </c>
      <c r="H12" s="17">
        <v>43.11</v>
      </c>
    </row>
    <row r="13" spans="1:8" x14ac:dyDescent="0.25">
      <c r="A13" s="4"/>
      <c r="B13" s="1"/>
      <c r="C13" s="18" t="s">
        <v>23</v>
      </c>
      <c r="D13" s="19" t="s">
        <v>28</v>
      </c>
      <c r="E13" s="28">
        <v>116.5</v>
      </c>
      <c r="F13" s="17">
        <v>3.8</v>
      </c>
      <c r="G13" s="17">
        <v>0.3</v>
      </c>
      <c r="H13" s="17">
        <v>26.16</v>
      </c>
    </row>
    <row r="14" spans="1:8" x14ac:dyDescent="0.25">
      <c r="A14" s="4"/>
      <c r="B14" s="1" t="s">
        <v>16</v>
      </c>
      <c r="C14" s="18" t="s">
        <v>26</v>
      </c>
      <c r="D14" s="19" t="s">
        <v>29</v>
      </c>
      <c r="E14" s="27">
        <v>85.6</v>
      </c>
      <c r="F14" s="17">
        <v>1.88</v>
      </c>
      <c r="G14" s="17">
        <v>0.28000000000000003</v>
      </c>
      <c r="H14" s="17">
        <v>19.920000000000002</v>
      </c>
    </row>
    <row r="15" spans="1:8" x14ac:dyDescent="0.25">
      <c r="A15" s="4"/>
      <c r="B15" s="12" t="s">
        <v>19</v>
      </c>
      <c r="C15" s="18" t="s">
        <v>39</v>
      </c>
      <c r="D15" s="19" t="s">
        <v>22</v>
      </c>
      <c r="E15" s="27">
        <v>122.6</v>
      </c>
      <c r="F15" s="17">
        <v>1.4</v>
      </c>
      <c r="G15" s="17">
        <v>0</v>
      </c>
      <c r="H15" s="17">
        <v>30.96</v>
      </c>
    </row>
    <row r="16" spans="1:8" ht="15.75" thickBot="1" x14ac:dyDescent="0.3">
      <c r="A16" s="4"/>
      <c r="B16" s="12"/>
      <c r="C16" s="16" t="s">
        <v>20</v>
      </c>
      <c r="D16" s="14"/>
      <c r="E16" s="21">
        <f>SUM(E9:E15)</f>
        <v>1060.6200000000001</v>
      </c>
      <c r="F16" s="15">
        <f>SUM(F9:F15)</f>
        <v>30.819999999999997</v>
      </c>
      <c r="G16" s="15">
        <f>SUM(G9:G15)</f>
        <v>40.200000000000003</v>
      </c>
      <c r="H16" s="15">
        <f>SUM(H9:H15)</f>
        <v>148.79999999999998</v>
      </c>
    </row>
    <row r="17" spans="1:8" ht="15.75" thickBot="1" x14ac:dyDescent="0.3">
      <c r="A17" s="5"/>
      <c r="B17" s="6"/>
      <c r="C17" s="16" t="s">
        <v>21</v>
      </c>
      <c r="D17" s="14"/>
      <c r="E17" s="21">
        <f>E8+E16+SUM(E9:E15)</f>
        <v>2848.8200000000006</v>
      </c>
      <c r="F17" s="15">
        <f>F8+F16</f>
        <v>63.040000000000006</v>
      </c>
      <c r="G17" s="15">
        <f>G8+G16</f>
        <v>82.759999999999991</v>
      </c>
      <c r="H17" s="15">
        <f>H8+H16</f>
        <v>204.82</v>
      </c>
    </row>
    <row r="18" spans="1:8" x14ac:dyDescent="0.25">
      <c r="E18" s="23"/>
    </row>
    <row r="19" spans="1:8" x14ac:dyDescent="0.25">
      <c r="A19" t="s">
        <v>0</v>
      </c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I11" sqref="I11"/>
    </sheetView>
  </sheetViews>
  <sheetFormatPr defaultRowHeight="15" x14ac:dyDescent="0.25"/>
  <cols>
    <col min="1" max="1" width="13" customWidth="1"/>
    <col min="3" max="3" width="36.7109375" customWidth="1"/>
    <col min="8" max="8" width="10.140625" bestFit="1" customWidth="1"/>
  </cols>
  <sheetData>
    <row r="1" spans="1:8" x14ac:dyDescent="0.25">
      <c r="A1" t="s">
        <v>0</v>
      </c>
      <c r="B1" t="s">
        <v>24</v>
      </c>
      <c r="D1" t="s">
        <v>15</v>
      </c>
      <c r="G1" t="s">
        <v>1</v>
      </c>
      <c r="H1" s="26">
        <v>46291</v>
      </c>
    </row>
    <row r="2" spans="1:8" x14ac:dyDescent="0.25">
      <c r="A2" t="s">
        <v>2</v>
      </c>
      <c r="B2" t="s">
        <v>3</v>
      </c>
      <c r="C2" t="s">
        <v>4</v>
      </c>
      <c r="D2" t="s">
        <v>17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 t="s">
        <v>9</v>
      </c>
    </row>
    <row r="4" spans="1:8" x14ac:dyDescent="0.25">
      <c r="B4" t="s">
        <v>10</v>
      </c>
    </row>
    <row r="6" spans="1:8" x14ac:dyDescent="0.25">
      <c r="B6" t="s">
        <v>19</v>
      </c>
    </row>
    <row r="9" spans="1:8" x14ac:dyDescent="0.25">
      <c r="A9" t="s">
        <v>11</v>
      </c>
      <c r="B9" t="s">
        <v>12</v>
      </c>
    </row>
    <row r="10" spans="1:8" x14ac:dyDescent="0.25">
      <c r="B10" t="s">
        <v>13</v>
      </c>
    </row>
    <row r="11" spans="1:8" x14ac:dyDescent="0.25">
      <c r="B11" t="s">
        <v>14</v>
      </c>
    </row>
    <row r="14" spans="1:8" x14ac:dyDescent="0.25">
      <c r="B14" t="s">
        <v>16</v>
      </c>
    </row>
    <row r="15" spans="1:8" x14ac:dyDescent="0.25">
      <c r="B1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GBOU_SOSH_4</cp:lastModifiedBy>
  <cp:lastPrinted>2026-09-26T06:51:02Z</cp:lastPrinted>
  <dcterms:created xsi:type="dcterms:W3CDTF">2015-06-05T18:19:34Z</dcterms:created>
  <dcterms:modified xsi:type="dcterms:W3CDTF">2026-09-26T06:59:02Z</dcterms:modified>
</cp:coreProperties>
</file>